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ВШБ - Центр международных обменов\Документы для мобильности\"/>
    </mc:Choice>
  </mc:AlternateContent>
  <bookViews>
    <workbookView xWindow="0" yWindow="495" windowWidth="28800" windowHeight="16080" tabRatio="500"/>
  </bookViews>
  <sheets>
    <sheet name="ИУП" sheetId="1" r:id="rId1"/>
    <sheet name="Формулы" sheetId="3" state="hidden" r:id="rId2"/>
  </sheets>
  <definedNames>
    <definedName name="Курс">ИУП!$A$15:$A$26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1" l="1"/>
  <c r="G27" i="1"/>
  <c r="J22" i="1"/>
  <c r="N22" i="1" s="1"/>
  <c r="J23" i="1"/>
  <c r="J17" i="1"/>
  <c r="N17" i="1" s="1"/>
  <c r="J18" i="1"/>
  <c r="N18" i="1" s="1"/>
  <c r="J19" i="1"/>
  <c r="N19" i="1" s="1"/>
  <c r="J20" i="1"/>
  <c r="N20" i="1" s="1"/>
  <c r="J21" i="1"/>
  <c r="N21" i="1" s="1"/>
  <c r="J24" i="1"/>
  <c r="N24" i="1" s="1"/>
  <c r="J25" i="1"/>
  <c r="N25" i="1" s="1"/>
  <c r="J15" i="1"/>
  <c r="N15" i="1" s="1"/>
  <c r="J16" i="1"/>
  <c r="N16" i="1" s="1"/>
  <c r="N23" i="1"/>
  <c r="J26" i="1"/>
  <c r="N26" i="1" s="1"/>
  <c r="J27" i="1" l="1"/>
</calcChain>
</file>

<file path=xl/sharedStrings.xml><?xml version="1.0" encoding="utf-8"?>
<sst xmlns="http://schemas.openxmlformats.org/spreadsheetml/2006/main" count="36" uniqueCount="36">
  <si>
    <t>ФИО</t>
  </si>
  <si>
    <t>Курс</t>
  </si>
  <si>
    <t>Модуль</t>
  </si>
  <si>
    <t>Принято/нет</t>
  </si>
  <si>
    <t>Онлайн-курс</t>
  </si>
  <si>
    <t>Да</t>
  </si>
  <si>
    <t>Нет</t>
  </si>
  <si>
    <t>Группа</t>
  </si>
  <si>
    <t>Информация о студенте</t>
  </si>
  <si>
    <t>Сайт университета</t>
  </si>
  <si>
    <t>Страна (рус.)</t>
  </si>
  <si>
    <t>Страна (англ.)</t>
  </si>
  <si>
    <t>Даты мобильности</t>
  </si>
  <si>
    <t>Инструкция по заполнению формы</t>
  </si>
  <si>
    <t>Информация о мобильности и университете-партнере</t>
  </si>
  <si>
    <t>Университет (рус.)</t>
  </si>
  <si>
    <t>Университет (англ.)</t>
  </si>
  <si>
    <t>Информация о заполняемых полях:</t>
  </si>
  <si>
    <t>Заполнить самостоятельно</t>
  </si>
  <si>
    <t>Выбрать из списка</t>
  </si>
  <si>
    <t>Автоматическое заполнение</t>
  </si>
  <si>
    <t>ИТОГО КРЕДИТОВ</t>
  </si>
  <si>
    <t>1. Заполните ФИО и группу/Course at HSE University
2. Укажите даты мобильности (ДД.ММ.ГГГГ-ДД.ММ.ГГГГ)
3. Заполните полную информацию об университете-партнере и стране (на двух языках: рус. и англ.)
4. Укажите все элементы учебного плана (дисциплины,научно-исследовательские, практические семинары, элементы практической подготовки), запланированные в Вашем учебном плане на учебный год (столбец А), заполните данные о дисциплинах (столбцы В, C, D)
5. Внесите информацию о соответствующих Вашему учебному плану дисциплинах, которые будут пройдены в университете-партнере (столбцы E-G)
6. Если невозможно подобрать дисциплину для перезачета соответствующего курса, выберете один из вариантов её изучения:
— Изучить дисциплину в ВШЭ в дистанционном формате (если это предусмотрено программой дисциплины)
— Изучить дисциплину в следующем году (если дисциплина запланирована на следующий год)
— По согласованию с АР и при координации менеджера ОП перезачесть дисциплину онлайн-курсами  (указав ссылки на онлайн-курсы из числа согласованных)
При расчете кредитов за курс руководствуйтесь правилом "1 кредит = 38 ак.ч. = 25 астр.ч."</t>
  </si>
  <si>
    <t xml:space="preserve"> Название дисциплины ВШЭ/Course at HSE University</t>
  </si>
  <si>
    <t>Курс изучения дисциплины ВШЭ/Year of the discipline course</t>
  </si>
  <si>
    <t>Модуль изучения дисциплины ВШЭ/tudy Module</t>
  </si>
  <si>
    <t>Количество кредитов в ВШЭ/Number of credits (ECTS)</t>
  </si>
  <si>
    <t>Название дисциплины по мобильности в университете-партнере/Course at host University</t>
  </si>
  <si>
    <t>Ссылка на описание курса/Course description (link)</t>
  </si>
  <si>
    <t>Количество кредитов в принимающем ВУЗе/Number of credits (ECTS) at host University</t>
  </si>
  <si>
    <t>Прохождение курса в НИУ ВШЭ в дистанционном формате/Taking a course at HSE in a distance format</t>
  </si>
  <si>
    <t>Прохождение курса в НИУ ВШЭ в следующем году /Taking a course at the HSE next year</t>
  </si>
  <si>
    <t>Количество кредитов в следующем году/Number of credits next year</t>
  </si>
  <si>
    <t>Зачет онлайн-курсом на Coursera / OpenEdu или других образовательных платформах/on-line course on Coursera/OpenEdu or other educational platforms</t>
  </si>
  <si>
    <t>Ссылка на описание онлайн-курса/Link to online course description</t>
  </si>
  <si>
    <t>Количество кредитов за курс (1 кредит = 38 ак.ч.)=25астрономических часов/Number of credits per course (1 credit = 38 academic hours) = 25 astronomical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</si>
</sst>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5" borderId="1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1" fontId="0" fillId="6" borderId="1" xfId="0" applyNumberFormat="1" applyFill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5" borderId="20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 horizontal="center"/>
    </xf>
    <xf numFmtId="0" fontId="0" fillId="4" borderId="1" xfId="0" applyFill="1" applyBorder="1" applyAlignment="1" applyProtection="1"/>
    <xf numFmtId="0" fontId="0" fillId="4" borderId="1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vertical="top" wrapText="1"/>
    </xf>
    <xf numFmtId="0" fontId="0" fillId="4" borderId="1" xfId="0" applyFill="1" applyBorder="1" applyAlignment="1" applyProtection="1">
      <alignment horizontal="center" vertical="center"/>
    </xf>
    <xf numFmtId="0" fontId="3" fillId="4" borderId="1" xfId="1" applyFill="1" applyBorder="1" applyAlignment="1" applyProtection="1">
      <alignment wrapText="1"/>
    </xf>
    <xf numFmtId="0" fontId="0" fillId="4" borderId="1" xfId="0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3" fillId="4" borderId="1" xfId="1" applyFill="1" applyBorder="1" applyAlignment="1" applyProtection="1">
      <alignment vertical="center"/>
      <protection locked="0"/>
    </xf>
    <xf numFmtId="0" fontId="3" fillId="4" borderId="1" xfId="1" applyFill="1" applyBorder="1" applyAlignment="1" applyProtection="1">
      <alignment horizontal="left" vertical="center" wrapText="1"/>
      <protection locked="0"/>
    </xf>
    <xf numFmtId="0" fontId="4" fillId="7" borderId="4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3" fillId="4" borderId="1" xfId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0" fillId="8" borderId="1" xfId="0" applyFill="1" applyBorder="1" applyAlignment="1" applyProtection="1">
      <alignment wrapText="1"/>
      <protection locked="0"/>
    </xf>
    <xf numFmtId="1" fontId="0" fillId="8" borderId="1" xfId="0" applyNumberForma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left" vertical="center" wrapText="1"/>
    </xf>
    <xf numFmtId="0" fontId="0" fillId="4" borderId="4" xfId="0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8" borderId="4" xfId="0" applyFill="1" applyBorder="1" applyAlignment="1" applyProtection="1">
      <alignment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0" fillId="8" borderId="26" xfId="0" applyFill="1" applyBorder="1" applyAlignment="1" applyProtection="1">
      <alignment wrapText="1"/>
      <protection locked="0"/>
    </xf>
    <xf numFmtId="0" fontId="0" fillId="5" borderId="4" xfId="0" applyFill="1" applyBorder="1" applyAlignment="1" applyProtection="1"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4" fillId="7" borderId="26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6" fillId="4" borderId="26" xfId="0" applyFont="1" applyFill="1" applyBorder="1" applyAlignment="1" applyProtection="1">
      <alignment horizontal="center" vertical="center"/>
    </xf>
    <xf numFmtId="0" fontId="6" fillId="8" borderId="2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center" vertical="top" wrapText="1"/>
      <protection locked="0"/>
    </xf>
    <xf numFmtId="0" fontId="0" fillId="4" borderId="10" xfId="0" applyFill="1" applyBorder="1" applyAlignment="1" applyProtection="1">
      <alignment horizontal="center" vertical="top" wrapText="1"/>
      <protection locked="0"/>
    </xf>
    <xf numFmtId="0" fontId="3" fillId="4" borderId="1" xfId="1" applyFill="1" applyBorder="1" applyAlignment="1" applyProtection="1">
      <alignment horizontal="center" vertical="top" wrapText="1"/>
      <protection locked="0"/>
    </xf>
    <xf numFmtId="0" fontId="0" fillId="4" borderId="14" xfId="0" applyFill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0" fillId="4" borderId="2" xfId="0" applyFont="1" applyFill="1" applyBorder="1" applyAlignment="1" applyProtection="1">
      <alignment horizontal="center" vertical="top" wrapText="1"/>
      <protection locked="0"/>
    </xf>
    <xf numFmtId="0" fontId="0" fillId="4" borderId="3" xfId="0" applyFont="1" applyFill="1" applyBorder="1" applyAlignment="1" applyProtection="1">
      <alignment horizontal="center" vertical="top" wrapText="1"/>
      <protection locked="0"/>
    </xf>
    <xf numFmtId="0" fontId="0" fillId="4" borderId="12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D1" zoomScale="68" workbookViewId="0">
      <selection activeCell="L16" sqref="L16"/>
    </sheetView>
  </sheetViews>
  <sheetFormatPr defaultColWidth="10.875" defaultRowHeight="15.75" x14ac:dyDescent="0.25"/>
  <cols>
    <col min="1" max="1" width="17.625" style="1" customWidth="1"/>
    <col min="2" max="2" width="13.5" style="1" customWidth="1"/>
    <col min="3" max="4" width="16.875" style="1" customWidth="1"/>
    <col min="5" max="5" width="17.625" style="1" customWidth="1"/>
    <col min="6" max="6" width="73.375" style="1" customWidth="1"/>
    <col min="7" max="8" width="15.375" style="1" customWidth="1"/>
    <col min="9" max="9" width="19.625" style="1" customWidth="1"/>
    <col min="10" max="10" width="19.875" style="1" customWidth="1"/>
    <col min="11" max="11" width="16.125" style="1" customWidth="1"/>
    <col min="12" max="12" width="22.875" style="1" customWidth="1"/>
    <col min="13" max="13" width="20.5" style="1" customWidth="1"/>
    <col min="14" max="14" width="14.375" style="1" hidden="1" customWidth="1"/>
    <col min="15" max="15" width="23" style="1" customWidth="1"/>
    <col min="16" max="16384" width="10.875" style="1"/>
  </cols>
  <sheetData>
    <row r="1" spans="1:16" ht="20.100000000000001" customHeight="1" x14ac:dyDescent="0.25">
      <c r="A1" s="70" t="s">
        <v>8</v>
      </c>
      <c r="B1" s="71"/>
      <c r="C1" s="71"/>
      <c r="D1" s="71"/>
      <c r="E1" s="71"/>
      <c r="F1" s="71"/>
      <c r="G1" s="72"/>
      <c r="H1" s="29"/>
      <c r="I1" s="51" t="s">
        <v>13</v>
      </c>
      <c r="J1" s="51"/>
      <c r="K1" s="51"/>
      <c r="L1" s="51"/>
      <c r="M1" s="51"/>
      <c r="N1" s="32"/>
      <c r="O1" s="34"/>
    </row>
    <row r="2" spans="1:16" ht="15.95" customHeight="1" x14ac:dyDescent="0.25">
      <c r="A2" s="76" t="s">
        <v>0</v>
      </c>
      <c r="B2" s="64"/>
      <c r="C2" s="77"/>
      <c r="D2" s="65"/>
      <c r="E2" s="65"/>
      <c r="F2" s="65"/>
      <c r="G2" s="66"/>
      <c r="H2" s="30"/>
      <c r="I2" s="52" t="s">
        <v>22</v>
      </c>
      <c r="J2" s="52"/>
      <c r="K2" s="52"/>
      <c r="L2" s="52"/>
      <c r="M2" s="52"/>
      <c r="N2" s="33"/>
      <c r="O2" s="35"/>
    </row>
    <row r="3" spans="1:16" x14ac:dyDescent="0.25">
      <c r="A3" s="76" t="s">
        <v>7</v>
      </c>
      <c r="B3" s="64"/>
      <c r="C3" s="77"/>
      <c r="D3" s="65"/>
      <c r="E3" s="65"/>
      <c r="F3" s="65"/>
      <c r="G3" s="66"/>
      <c r="H3" s="30"/>
      <c r="I3" s="52"/>
      <c r="J3" s="52"/>
      <c r="K3" s="52"/>
      <c r="L3" s="52"/>
      <c r="M3" s="52"/>
      <c r="N3" s="33"/>
      <c r="O3" s="35"/>
    </row>
    <row r="4" spans="1:16" ht="27" customHeight="1" x14ac:dyDescent="0.25">
      <c r="A4" s="73" t="s">
        <v>14</v>
      </c>
      <c r="B4" s="74"/>
      <c r="C4" s="74"/>
      <c r="D4" s="74"/>
      <c r="E4" s="74"/>
      <c r="F4" s="74"/>
      <c r="G4" s="75"/>
      <c r="H4" s="29"/>
      <c r="I4" s="52"/>
      <c r="J4" s="52"/>
      <c r="K4" s="52"/>
      <c r="L4" s="52"/>
      <c r="M4" s="52"/>
      <c r="N4" s="33"/>
      <c r="O4" s="35"/>
    </row>
    <row r="5" spans="1:16" ht="15.95" customHeight="1" x14ac:dyDescent="0.25">
      <c r="A5" s="81" t="s">
        <v>12</v>
      </c>
      <c r="B5" s="82"/>
      <c r="C5" s="83"/>
      <c r="D5" s="78"/>
      <c r="E5" s="79"/>
      <c r="F5" s="79"/>
      <c r="G5" s="80"/>
      <c r="H5" s="31"/>
      <c r="I5" s="52"/>
      <c r="J5" s="52"/>
      <c r="K5" s="52"/>
      <c r="L5" s="52"/>
      <c r="M5" s="52"/>
      <c r="N5" s="33"/>
      <c r="O5" s="35"/>
    </row>
    <row r="6" spans="1:16" x14ac:dyDescent="0.25">
      <c r="A6" s="76" t="s">
        <v>15</v>
      </c>
      <c r="B6" s="64"/>
      <c r="C6" s="77"/>
      <c r="D6" s="65"/>
      <c r="E6" s="65"/>
      <c r="F6" s="65"/>
      <c r="G6" s="66"/>
      <c r="H6" s="30"/>
      <c r="I6" s="52"/>
      <c r="J6" s="52"/>
      <c r="K6" s="52"/>
      <c r="L6" s="52"/>
      <c r="M6" s="52"/>
      <c r="N6" s="33"/>
      <c r="O6" s="35"/>
    </row>
    <row r="7" spans="1:16" ht="17.100000000000001" customHeight="1" x14ac:dyDescent="0.25">
      <c r="A7" s="62" t="s">
        <v>16</v>
      </c>
      <c r="B7" s="63"/>
      <c r="C7" s="64"/>
      <c r="D7" s="65"/>
      <c r="E7" s="65"/>
      <c r="F7" s="65"/>
      <c r="G7" s="66"/>
      <c r="H7" s="30"/>
      <c r="I7" s="52"/>
      <c r="J7" s="52"/>
      <c r="K7" s="52"/>
      <c r="L7" s="52"/>
      <c r="M7" s="52"/>
      <c r="N7" s="33"/>
      <c r="O7" s="35"/>
    </row>
    <row r="8" spans="1:16" x14ac:dyDescent="0.25">
      <c r="A8" s="76" t="s">
        <v>9</v>
      </c>
      <c r="B8" s="64"/>
      <c r="C8" s="77"/>
      <c r="D8" s="67"/>
      <c r="E8" s="65"/>
      <c r="F8" s="65"/>
      <c r="G8" s="66"/>
      <c r="H8" s="30"/>
      <c r="I8" s="52"/>
      <c r="J8" s="52"/>
      <c r="K8" s="52"/>
      <c r="L8" s="52"/>
      <c r="M8" s="52"/>
      <c r="N8" s="33"/>
      <c r="O8" s="35"/>
    </row>
    <row r="9" spans="1:16" x14ac:dyDescent="0.25">
      <c r="A9" s="76" t="s">
        <v>10</v>
      </c>
      <c r="B9" s="64"/>
      <c r="C9" s="77"/>
      <c r="D9" s="65"/>
      <c r="E9" s="65"/>
      <c r="F9" s="65"/>
      <c r="G9" s="66"/>
      <c r="H9" s="30"/>
      <c r="I9" s="52"/>
      <c r="J9" s="52"/>
      <c r="K9" s="52"/>
      <c r="L9" s="52"/>
      <c r="M9" s="52"/>
      <c r="N9" s="33"/>
      <c r="O9" s="35"/>
    </row>
    <row r="10" spans="1:16" ht="16.5" thickBot="1" x14ac:dyDescent="0.3">
      <c r="A10" s="59" t="s">
        <v>11</v>
      </c>
      <c r="B10" s="60"/>
      <c r="C10" s="61"/>
      <c r="D10" s="68"/>
      <c r="E10" s="68"/>
      <c r="F10" s="68"/>
      <c r="G10" s="69"/>
      <c r="H10" s="30"/>
      <c r="I10" s="52"/>
      <c r="J10" s="52"/>
      <c r="K10" s="52"/>
      <c r="L10" s="52"/>
      <c r="M10" s="52"/>
      <c r="N10" s="33"/>
      <c r="O10" s="35"/>
    </row>
    <row r="11" spans="1:16" ht="16.5" thickBot="1" x14ac:dyDescent="0.3">
      <c r="A11" s="54"/>
      <c r="B11" s="54"/>
      <c r="C11" s="54"/>
      <c r="D11" s="54"/>
      <c r="E11" s="54"/>
      <c r="F11" s="54"/>
      <c r="G11" s="55"/>
      <c r="H11" s="26"/>
      <c r="I11" s="52"/>
      <c r="J11" s="52"/>
      <c r="K11" s="52"/>
      <c r="L11" s="52"/>
      <c r="M11" s="52"/>
      <c r="N11" s="33"/>
      <c r="O11" s="35"/>
    </row>
    <row r="12" spans="1:16" ht="74.099999999999994" customHeight="1" thickBot="1" x14ac:dyDescent="0.3">
      <c r="A12" s="56" t="s">
        <v>17</v>
      </c>
      <c r="B12" s="57"/>
      <c r="C12" s="58"/>
      <c r="D12" s="9" t="s">
        <v>18</v>
      </c>
      <c r="E12" s="10" t="s">
        <v>19</v>
      </c>
      <c r="F12" s="11" t="s">
        <v>20</v>
      </c>
      <c r="I12" s="52"/>
      <c r="J12" s="52"/>
      <c r="K12" s="52"/>
      <c r="L12" s="52"/>
      <c r="M12" s="52"/>
      <c r="N12" s="33"/>
      <c r="O12" s="35"/>
    </row>
    <row r="13" spans="1:16" ht="27.95" customHeight="1" thickBot="1" x14ac:dyDescent="0.3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6" ht="204.75" x14ac:dyDescent="0.25">
      <c r="A14" s="6" t="s">
        <v>23</v>
      </c>
      <c r="B14" s="39" t="s">
        <v>24</v>
      </c>
      <c r="C14" s="36" t="s">
        <v>25</v>
      </c>
      <c r="D14" s="48" t="s">
        <v>26</v>
      </c>
      <c r="E14" s="36" t="s">
        <v>27</v>
      </c>
      <c r="F14" s="7" t="s">
        <v>28</v>
      </c>
      <c r="G14" s="43" t="s">
        <v>29</v>
      </c>
      <c r="H14" s="36" t="s">
        <v>30</v>
      </c>
      <c r="I14" s="7" t="s">
        <v>31</v>
      </c>
      <c r="J14" s="7" t="s">
        <v>32</v>
      </c>
      <c r="K14" s="7" t="s">
        <v>33</v>
      </c>
      <c r="L14" s="7" t="s">
        <v>34</v>
      </c>
      <c r="M14" s="7" t="s">
        <v>35</v>
      </c>
      <c r="N14" s="8" t="s">
        <v>3</v>
      </c>
    </row>
    <row r="15" spans="1:16" x14ac:dyDescent="0.25">
      <c r="A15" s="15"/>
      <c r="B15" s="16"/>
      <c r="C15" s="37"/>
      <c r="D15" s="49"/>
      <c r="E15" s="40"/>
      <c r="F15" s="19"/>
      <c r="G15" s="46"/>
      <c r="H15" s="45"/>
      <c r="I15" s="2"/>
      <c r="J15" s="4">
        <f t="shared" ref="J15:J26" si="0">IF(I15="Да",D15,0)</f>
        <v>0</v>
      </c>
      <c r="K15" s="2"/>
      <c r="L15" s="13"/>
      <c r="M15" s="14"/>
      <c r="N15" s="12" t="str">
        <f t="shared" ref="N15:N26" si="1">IFERROR(IF(AND((G15+M15+J15)&gt;=D15, D15&gt;0),"Принято","Не принято"),"Не принято")</f>
        <v>Не принято</v>
      </c>
      <c r="O15" s="3"/>
      <c r="P15" s="3"/>
    </row>
    <row r="16" spans="1:16" x14ac:dyDescent="0.25">
      <c r="A16" s="15"/>
      <c r="B16" s="16"/>
      <c r="C16" s="37"/>
      <c r="D16" s="49"/>
      <c r="E16" s="40"/>
      <c r="F16" s="22"/>
      <c r="G16" s="46"/>
      <c r="H16" s="45"/>
      <c r="I16" s="2"/>
      <c r="J16" s="4">
        <f t="shared" si="0"/>
        <v>0</v>
      </c>
      <c r="K16" s="2"/>
      <c r="L16" s="13"/>
      <c r="M16" s="14"/>
      <c r="N16" s="12" t="str">
        <f t="shared" si="1"/>
        <v>Не принято</v>
      </c>
      <c r="O16" s="3"/>
      <c r="P16" s="3"/>
    </row>
    <row r="17" spans="1:16" x14ac:dyDescent="0.25">
      <c r="A17" s="15"/>
      <c r="B17" s="16"/>
      <c r="C17" s="37"/>
      <c r="D17" s="49"/>
      <c r="E17" s="23"/>
      <c r="F17" s="23"/>
      <c r="G17" s="47"/>
      <c r="H17" s="45"/>
      <c r="I17" s="2"/>
      <c r="J17" s="4">
        <f t="shared" si="0"/>
        <v>0</v>
      </c>
      <c r="K17" s="2"/>
      <c r="L17" s="13"/>
      <c r="M17" s="14"/>
      <c r="N17" s="12" t="str">
        <f t="shared" si="1"/>
        <v>Не принято</v>
      </c>
      <c r="O17" s="3"/>
      <c r="P17" s="3"/>
    </row>
    <row r="18" spans="1:16" x14ac:dyDescent="0.25">
      <c r="A18" s="15"/>
      <c r="B18" s="16"/>
      <c r="C18" s="37"/>
      <c r="D18" s="49"/>
      <c r="E18" s="40"/>
      <c r="F18" s="19"/>
      <c r="G18" s="46"/>
      <c r="H18" s="45"/>
      <c r="I18" s="2"/>
      <c r="J18" s="4">
        <f t="shared" si="0"/>
        <v>0</v>
      </c>
      <c r="K18" s="2"/>
      <c r="L18" s="17"/>
      <c r="M18" s="14"/>
      <c r="N18" s="12" t="str">
        <f t="shared" si="1"/>
        <v>Не принято</v>
      </c>
      <c r="O18" s="3"/>
      <c r="P18" s="3"/>
    </row>
    <row r="19" spans="1:16" x14ac:dyDescent="0.25">
      <c r="A19" s="15"/>
      <c r="B19" s="16"/>
      <c r="C19" s="37"/>
      <c r="D19" s="49"/>
      <c r="E19" s="40"/>
      <c r="F19" s="19"/>
      <c r="G19" s="46"/>
      <c r="H19" s="45"/>
      <c r="I19" s="2"/>
      <c r="J19" s="4">
        <f t="shared" si="0"/>
        <v>0</v>
      </c>
      <c r="K19" s="2"/>
      <c r="L19" s="13"/>
      <c r="M19" s="14"/>
      <c r="N19" s="12" t="str">
        <f t="shared" si="1"/>
        <v>Не принято</v>
      </c>
      <c r="O19" s="3"/>
      <c r="P19" s="3"/>
    </row>
    <row r="20" spans="1:16" x14ac:dyDescent="0.25">
      <c r="A20" s="15"/>
      <c r="B20" s="16"/>
      <c r="C20" s="37"/>
      <c r="D20" s="49"/>
      <c r="E20" s="40"/>
      <c r="F20" s="22"/>
      <c r="G20" s="46"/>
      <c r="H20" s="45"/>
      <c r="I20" s="2"/>
      <c r="J20" s="4">
        <f t="shared" si="0"/>
        <v>0</v>
      </c>
      <c r="K20" s="2"/>
      <c r="L20" s="13"/>
      <c r="M20" s="14"/>
      <c r="N20" s="12" t="str">
        <f t="shared" si="1"/>
        <v>Не принято</v>
      </c>
      <c r="O20" s="3"/>
      <c r="P20" s="3"/>
    </row>
    <row r="21" spans="1:16" x14ac:dyDescent="0.25">
      <c r="A21" s="15"/>
      <c r="B21" s="16"/>
      <c r="C21" s="37"/>
      <c r="D21" s="49"/>
      <c r="E21" s="40"/>
      <c r="F21" s="19"/>
      <c r="G21" s="46"/>
      <c r="H21" s="45"/>
      <c r="I21" s="2"/>
      <c r="J21" s="4">
        <f t="shared" si="0"/>
        <v>0</v>
      </c>
      <c r="K21" s="2"/>
      <c r="L21" s="13"/>
      <c r="M21" s="14"/>
      <c r="N21" s="12" t="str">
        <f t="shared" si="1"/>
        <v>Не принято</v>
      </c>
      <c r="O21" s="3"/>
      <c r="P21" s="3"/>
    </row>
    <row r="22" spans="1:16" x14ac:dyDescent="0.25">
      <c r="A22" s="15"/>
      <c r="B22" s="16"/>
      <c r="C22" s="37"/>
      <c r="D22" s="49"/>
      <c r="E22" s="40"/>
      <c r="F22" s="20"/>
      <c r="G22" s="46"/>
      <c r="H22" s="45"/>
      <c r="I22" s="2"/>
      <c r="J22" s="4">
        <f t="shared" si="0"/>
        <v>0</v>
      </c>
      <c r="K22" s="2"/>
      <c r="L22" s="13"/>
      <c r="M22" s="14"/>
      <c r="N22" s="12" t="str">
        <f t="shared" si="1"/>
        <v>Не принято</v>
      </c>
      <c r="O22" s="3"/>
      <c r="P22" s="3"/>
    </row>
    <row r="23" spans="1:16" x14ac:dyDescent="0.25">
      <c r="A23" s="15"/>
      <c r="B23" s="16"/>
      <c r="C23" s="37"/>
      <c r="D23" s="49"/>
      <c r="E23" s="40"/>
      <c r="F23" s="20"/>
      <c r="G23" s="46"/>
      <c r="H23" s="45"/>
      <c r="I23" s="2"/>
      <c r="J23" s="4">
        <f t="shared" si="0"/>
        <v>0</v>
      </c>
      <c r="K23" s="2"/>
      <c r="L23" s="13"/>
      <c r="M23" s="14"/>
      <c r="N23" s="12" t="str">
        <f t="shared" si="1"/>
        <v>Не принято</v>
      </c>
      <c r="O23" s="3"/>
      <c r="P23" s="3"/>
    </row>
    <row r="24" spans="1:16" x14ac:dyDescent="0.25">
      <c r="A24" s="15"/>
      <c r="B24" s="16"/>
      <c r="C24" s="38"/>
      <c r="D24" s="49"/>
      <c r="E24" s="41"/>
      <c r="F24" s="24"/>
      <c r="G24" s="46"/>
      <c r="H24" s="45"/>
      <c r="I24" s="2"/>
      <c r="J24" s="4">
        <f t="shared" si="0"/>
        <v>0</v>
      </c>
      <c r="K24" s="2"/>
      <c r="L24" s="13"/>
      <c r="M24" s="14"/>
      <c r="N24" s="12" t="str">
        <f t="shared" si="1"/>
        <v>Не принято</v>
      </c>
      <c r="O24" s="3"/>
      <c r="P24" s="3"/>
    </row>
    <row r="25" spans="1:16" x14ac:dyDescent="0.25">
      <c r="A25" s="15"/>
      <c r="B25" s="16"/>
      <c r="C25" s="37"/>
      <c r="D25" s="49"/>
      <c r="E25" s="41"/>
      <c r="F25" s="20"/>
      <c r="G25" s="46"/>
      <c r="H25" s="45"/>
      <c r="I25" s="2"/>
      <c r="J25" s="4">
        <f t="shared" si="0"/>
        <v>0</v>
      </c>
      <c r="K25" s="2"/>
      <c r="L25" s="13"/>
      <c r="M25" s="14"/>
      <c r="N25" s="12" t="str">
        <f t="shared" si="1"/>
        <v>Не принято</v>
      </c>
      <c r="O25" s="3"/>
      <c r="P25" s="3"/>
    </row>
    <row r="26" spans="1:16" x14ac:dyDescent="0.25">
      <c r="A26" s="15"/>
      <c r="B26" s="16"/>
      <c r="C26" s="18"/>
      <c r="D26" s="49"/>
      <c r="E26" s="40"/>
      <c r="F26" s="21"/>
      <c r="G26" s="46"/>
      <c r="H26" s="45"/>
      <c r="I26" s="2"/>
      <c r="J26" s="4">
        <f t="shared" si="0"/>
        <v>0</v>
      </c>
      <c r="K26" s="2"/>
      <c r="L26" s="25"/>
      <c r="M26" s="14"/>
      <c r="N26" s="12" t="str">
        <f t="shared" si="1"/>
        <v>Не принято</v>
      </c>
      <c r="O26" s="3"/>
      <c r="P26" s="3"/>
    </row>
    <row r="27" spans="1:16" x14ac:dyDescent="0.25">
      <c r="A27" s="27" t="s">
        <v>21</v>
      </c>
      <c r="B27" s="27"/>
      <c r="C27" s="27"/>
      <c r="D27" s="50">
        <f>SUM(D15:D26)</f>
        <v>0</v>
      </c>
      <c r="E27" s="42"/>
      <c r="F27" s="27"/>
      <c r="G27" s="44">
        <f>SUM(G15:G26)</f>
        <v>0</v>
      </c>
      <c r="H27" s="42"/>
      <c r="I27" s="27"/>
      <c r="J27" s="28">
        <f>SUM(J15:J26)</f>
        <v>0</v>
      </c>
      <c r="K27" s="27"/>
      <c r="L27" s="27"/>
      <c r="M27" s="27"/>
      <c r="N27" s="27"/>
    </row>
    <row r="29" spans="1:16" ht="42.75" customHeight="1" x14ac:dyDescent="0.25">
      <c r="A29" s="5"/>
      <c r="B29" s="5"/>
      <c r="C29" s="5"/>
      <c r="D29" s="5"/>
    </row>
    <row r="30" spans="1:16" x14ac:dyDescent="0.25">
      <c r="A30" s="5"/>
      <c r="B30" s="5"/>
      <c r="C30" s="5"/>
      <c r="D30" s="5"/>
    </row>
    <row r="31" spans="1:16" x14ac:dyDescent="0.25">
      <c r="A31" s="5"/>
      <c r="B31" s="5"/>
      <c r="C31" s="5"/>
      <c r="D31" s="5"/>
    </row>
  </sheetData>
  <mergeCells count="23">
    <mergeCell ref="A2:C2"/>
    <mergeCell ref="A3:C3"/>
    <mergeCell ref="D3:G3"/>
    <mergeCell ref="D2:G2"/>
    <mergeCell ref="A6:C6"/>
    <mergeCell ref="D5:G5"/>
    <mergeCell ref="A5:C5"/>
    <mergeCell ref="I1:M1"/>
    <mergeCell ref="I2:M12"/>
    <mergeCell ref="A13:O13"/>
    <mergeCell ref="A11:G11"/>
    <mergeCell ref="A12:C12"/>
    <mergeCell ref="A10:C10"/>
    <mergeCell ref="A7:C7"/>
    <mergeCell ref="D6:G6"/>
    <mergeCell ref="D7:G7"/>
    <mergeCell ref="D8:G8"/>
    <mergeCell ref="D9:G9"/>
    <mergeCell ref="D10:G10"/>
    <mergeCell ref="A1:G1"/>
    <mergeCell ref="A4:G4"/>
    <mergeCell ref="A8:C8"/>
    <mergeCell ref="A9:C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Формулы!$C$2:$C$3</xm:f>
          </x14:formula1>
          <xm:sqref>K15:K26 H15:I26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1" sqref="C1"/>
    </sheetView>
  </sheetViews>
  <sheetFormatPr defaultColWidth="11" defaultRowHeight="15.75" x14ac:dyDescent="0.25"/>
  <sheetData>
    <row r="1" spans="1:3" x14ac:dyDescent="0.25">
      <c r="A1" t="s">
        <v>1</v>
      </c>
      <c r="B1" t="s">
        <v>2</v>
      </c>
      <c r="C1" t="s">
        <v>4</v>
      </c>
    </row>
    <row r="2" spans="1:3" x14ac:dyDescent="0.25">
      <c r="A2">
        <v>1</v>
      </c>
      <c r="B2">
        <v>1</v>
      </c>
      <c r="C2" t="s">
        <v>5</v>
      </c>
    </row>
    <row r="3" spans="1:3" x14ac:dyDescent="0.25">
      <c r="A3">
        <v>2</v>
      </c>
      <c r="B3">
        <v>2</v>
      </c>
      <c r="C3" t="s">
        <v>6</v>
      </c>
    </row>
    <row r="4" spans="1:3" x14ac:dyDescent="0.25">
      <c r="A4">
        <v>3</v>
      </c>
      <c r="B4">
        <v>3</v>
      </c>
    </row>
    <row r="5" spans="1:3" x14ac:dyDescent="0.25">
      <c r="A5">
        <v>4</v>
      </c>
      <c r="B5">
        <v>4</v>
      </c>
    </row>
  </sheetData>
  <sheetProtection password="CB8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ИУП</vt:lpstr>
      <vt:lpstr>Формулы</vt:lpstr>
      <vt:lpstr>Курс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Администратор</cp:lastModifiedBy>
  <dcterms:created xsi:type="dcterms:W3CDTF">2021-10-11T01:04:43Z</dcterms:created>
  <dcterms:modified xsi:type="dcterms:W3CDTF">2024-01-31T12:53:27Z</dcterms:modified>
</cp:coreProperties>
</file>