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rabat-my.sharepoint.com/personal/badrdine_boulaid_uir_ac_ma/Documents/Bureau/"/>
    </mc:Choice>
  </mc:AlternateContent>
  <xr:revisionPtr revIDLastSave="6" documentId="8_{E88942D7-424D-4B96-9CC1-5CCE0883A65A}" xr6:coauthVersionLast="47" xr6:coauthVersionMax="47" xr10:uidLastSave="{D40A7FF0-580A-4B9D-BAA1-D16D7FF8E8FD}"/>
  <bookViews>
    <workbookView xWindow="-110" yWindow="-110" windowWidth="19420" windowHeight="10420" xr2:uid="{CD1C6518-315A-4C8C-B89F-34E10B918F73}"/>
  </bookViews>
  <sheets>
    <sheet name="Bachelor IPM" sheetId="2" r:id="rId1"/>
    <sheet name="M1 Level" sheetId="3" r:id="rId2"/>
    <sheet name="M2 Leve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3" l="1"/>
  <c r="G91" i="3"/>
  <c r="G82" i="3"/>
  <c r="O81" i="3"/>
  <c r="G73" i="3"/>
  <c r="O72" i="3"/>
  <c r="O64" i="3"/>
  <c r="G64" i="3"/>
  <c r="G55" i="3"/>
  <c r="O54" i="3"/>
  <c r="G46" i="3"/>
  <c r="G37" i="3"/>
  <c r="G28" i="3"/>
  <c r="O27" i="3"/>
  <c r="O18" i="3"/>
  <c r="G18" i="3"/>
  <c r="G57" i="1"/>
  <c r="G48" i="1"/>
  <c r="G38" i="1"/>
  <c r="G74" i="1"/>
  <c r="G15" i="2"/>
  <c r="P14" i="2"/>
  <c r="P41" i="2"/>
  <c r="G41" i="2"/>
  <c r="G66" i="1" l="1"/>
  <c r="G29" i="1"/>
  <c r="G21" i="1"/>
  <c r="G13" i="1"/>
  <c r="O36" i="3"/>
  <c r="O45" i="3"/>
</calcChain>
</file>

<file path=xl/sharedStrings.xml><?xml version="1.0" encoding="utf-8"?>
<sst xmlns="http://schemas.openxmlformats.org/spreadsheetml/2006/main" count="1047" uniqueCount="395">
  <si>
    <t>Semester</t>
  </si>
  <si>
    <t>Course Code</t>
  </si>
  <si>
    <t>Course Title</t>
  </si>
  <si>
    <t>ECTS</t>
  </si>
  <si>
    <t>Fall</t>
  </si>
  <si>
    <t>FI403E</t>
  </si>
  <si>
    <t>Financial Analysis</t>
  </si>
  <si>
    <t xml:space="preserve">FI443E
</t>
  </si>
  <si>
    <t>Corporate Finance</t>
  </si>
  <si>
    <t>IS401E</t>
  </si>
  <si>
    <t>OB403E</t>
  </si>
  <si>
    <t>Managing Cultural Diversity</t>
  </si>
  <si>
    <t xml:space="preserve">SC403E         </t>
  </si>
  <si>
    <t>Supply Chain Management</t>
  </si>
  <si>
    <t>ST401E</t>
  </si>
  <si>
    <t>ST402E</t>
  </si>
  <si>
    <t>Social Entrepreneurship</t>
  </si>
  <si>
    <t>CR401E</t>
  </si>
  <si>
    <t>Ethics &amp; Responsible Governance</t>
  </si>
  <si>
    <t>SC401E</t>
  </si>
  <si>
    <t>RM401E</t>
  </si>
  <si>
    <t>Research Methodology &amp; Statistics</t>
  </si>
  <si>
    <t>IS402E</t>
  </si>
  <si>
    <t>Management of Information Systems &amp; ERP</t>
  </si>
  <si>
    <t>MK401E</t>
  </si>
  <si>
    <t>Strategic Marketing</t>
  </si>
  <si>
    <t>Artificial Intelligence for Marketing</t>
  </si>
  <si>
    <t>MK502E</t>
  </si>
  <si>
    <t>International Marketing</t>
  </si>
  <si>
    <t>MK552E</t>
  </si>
  <si>
    <t>E-commerce Management</t>
  </si>
  <si>
    <t>MK549E</t>
  </si>
  <si>
    <t>Database for Direct Marketing &amp; E-CRM</t>
  </si>
  <si>
    <t>MK546E</t>
  </si>
  <si>
    <t>Marketing Intelligence &amp; Pricing Strategy</t>
  </si>
  <si>
    <t>MK501E</t>
  </si>
  <si>
    <t>PM403E</t>
  </si>
  <si>
    <t>Project Management</t>
  </si>
  <si>
    <t>SC533E</t>
  </si>
  <si>
    <t>Customs Procedures</t>
  </si>
  <si>
    <t>SC506E</t>
  </si>
  <si>
    <t>Fresh Connection Game</t>
  </si>
  <si>
    <t>SC532E</t>
  </si>
  <si>
    <t>International Logistic &amp; Sourcing</t>
  </si>
  <si>
    <t>SC503E</t>
  </si>
  <si>
    <t>Business &amp; Transit Operations</t>
  </si>
  <si>
    <t>SC504E</t>
  </si>
  <si>
    <t>Transportation Law</t>
  </si>
  <si>
    <t>SC505E</t>
  </si>
  <si>
    <t>Port Management &amp; Maritime Shipping</t>
  </si>
  <si>
    <t>FI401F</t>
  </si>
  <si>
    <t>Corporate &amp; Market Finance</t>
  </si>
  <si>
    <t>AC503F</t>
  </si>
  <si>
    <t>Management Control 2</t>
  </si>
  <si>
    <t>AC525F</t>
  </si>
  <si>
    <t>Financial Engineering</t>
  </si>
  <si>
    <t>LW501F</t>
  </si>
  <si>
    <t>Corporate Taxation &amp; Optimization</t>
  </si>
  <si>
    <t>Cash Management</t>
  </si>
  <si>
    <t>AC522E</t>
  </si>
  <si>
    <t>Management of Information Systems (SAP)</t>
  </si>
  <si>
    <t>AC523F</t>
  </si>
  <si>
    <t xml:space="preserve">Audit Procedures &amp; Statutory Auditors </t>
  </si>
  <si>
    <t>SC402E</t>
  </si>
  <si>
    <t>SC501E</t>
  </si>
  <si>
    <t>Information Systems &amp; SAP</t>
  </si>
  <si>
    <t>SC594E</t>
  </si>
  <si>
    <t>Project Management &amp; PMP</t>
  </si>
  <si>
    <t>SC529E</t>
  </si>
  <si>
    <t>SC509E</t>
  </si>
  <si>
    <t>Lean Supply Chain Management</t>
  </si>
  <si>
    <t>SC592E</t>
  </si>
  <si>
    <t>Quality Control Management</t>
  </si>
  <si>
    <t>AC502E</t>
  </si>
  <si>
    <t>FI503E</t>
  </si>
  <si>
    <t xml:space="preserve">Financial Risk Management &amp; Modeling </t>
  </si>
  <si>
    <t>FI504E</t>
  </si>
  <si>
    <t>Fintech &amp; Bloomberg Trading</t>
  </si>
  <si>
    <t>FI501E</t>
  </si>
  <si>
    <t>FI502E</t>
  </si>
  <si>
    <t>Commodities &amp; Energy Market</t>
  </si>
  <si>
    <t>IS410E</t>
  </si>
  <si>
    <t>Big Data for Management</t>
  </si>
  <si>
    <t>FI510E</t>
  </si>
  <si>
    <t>AI &amp; Business Applications</t>
  </si>
  <si>
    <t>PM510E</t>
  </si>
  <si>
    <t>ST510E</t>
  </si>
  <si>
    <t>Leveraging Data for UX Design</t>
  </si>
  <si>
    <t>QM510E</t>
  </si>
  <si>
    <t>Visualization &amp; Communication</t>
  </si>
  <si>
    <t>IS511E</t>
  </si>
  <si>
    <t>Data warehousing for BI</t>
  </si>
  <si>
    <t>Total</t>
  </si>
  <si>
    <t>Core Courses</t>
  </si>
  <si>
    <t xml:space="preserve">Management of Information Systems   </t>
  </si>
  <si>
    <t>Entrepreneurship in Africa</t>
  </si>
  <si>
    <t>Brand Management</t>
  </si>
  <si>
    <t>Audit of International Logistics</t>
  </si>
  <si>
    <t>Language</t>
  </si>
  <si>
    <t>English</t>
  </si>
  <si>
    <t>HR514F</t>
  </si>
  <si>
    <t>HR510E</t>
  </si>
  <si>
    <t>HR513E</t>
  </si>
  <si>
    <t>Digital HRM &amp; SIRH</t>
  </si>
  <si>
    <t>International Human Resource Management</t>
  </si>
  <si>
    <t>AC301E</t>
  </si>
  <si>
    <t>RM301E</t>
  </si>
  <si>
    <t>Data Analytics &amp; Bloomberg</t>
  </si>
  <si>
    <t>MK301E</t>
  </si>
  <si>
    <t>Principles of Marketing</t>
  </si>
  <si>
    <t>TS301E</t>
  </si>
  <si>
    <t>Practical Skills for Academic Succes</t>
  </si>
  <si>
    <t>EC301E</t>
  </si>
  <si>
    <t>Microeconomics</t>
  </si>
  <si>
    <t>LW301E</t>
  </si>
  <si>
    <t>Business Law</t>
  </si>
  <si>
    <t>OB301E</t>
  </si>
  <si>
    <t>ST311E</t>
  </si>
  <si>
    <t>Principles of Management</t>
  </si>
  <si>
    <t>Level</t>
  </si>
  <si>
    <t>SC301E_B</t>
  </si>
  <si>
    <t>PM301E_B</t>
  </si>
  <si>
    <t>FI301E_B</t>
  </si>
  <si>
    <t>FI303E_B</t>
  </si>
  <si>
    <t>Finance</t>
  </si>
  <si>
    <t>MK304E_B</t>
  </si>
  <si>
    <t>Marketing</t>
  </si>
  <si>
    <t>ST303E_B</t>
  </si>
  <si>
    <t>Creative Problem Solving</t>
  </si>
  <si>
    <t>ST309E_B</t>
  </si>
  <si>
    <t>Opportunity Assessment</t>
  </si>
  <si>
    <t>ST305E_B</t>
  </si>
  <si>
    <t>Entrepreneurial Leadership</t>
  </si>
  <si>
    <t>One Elective Option</t>
  </si>
  <si>
    <t>Srategic HRM</t>
  </si>
  <si>
    <t>Branding &amp; Trade Marketing</t>
  </si>
  <si>
    <t>Spring</t>
  </si>
  <si>
    <t>PM402E</t>
  </si>
  <si>
    <t>IS403E</t>
  </si>
  <si>
    <t>Visual Basic for Applications</t>
  </si>
  <si>
    <t xml:space="preserve">FI402E  </t>
  </si>
  <si>
    <t xml:space="preserve">Financial Markets &amp; Portfolio Management  </t>
  </si>
  <si>
    <t xml:space="preserve">FI404E       </t>
  </si>
  <si>
    <t xml:space="preserve">Financial Risk Management </t>
  </si>
  <si>
    <t xml:space="preserve">QM401E </t>
  </si>
  <si>
    <t>Operations Management</t>
  </si>
  <si>
    <t xml:space="preserve">SC404E </t>
  </si>
  <si>
    <t>Purchasing Management</t>
  </si>
  <si>
    <t>MK443E</t>
  </si>
  <si>
    <t>Services Marketing Management</t>
  </si>
  <si>
    <t>MK442E</t>
  </si>
  <si>
    <t xml:space="preserve">Digital Marketing </t>
  </si>
  <si>
    <t>SC404E</t>
  </si>
  <si>
    <t>Agility &amp; Innovation Fundation</t>
  </si>
  <si>
    <t>MK402E</t>
  </si>
  <si>
    <t>Digital Marketing Concepts &amp; Platforms</t>
  </si>
  <si>
    <t>MK403E</t>
  </si>
  <si>
    <t>Omni-Channel Consumer Behaviour</t>
  </si>
  <si>
    <t>MK404E</t>
  </si>
  <si>
    <t>Digital Advertising</t>
  </si>
  <si>
    <t>MK405E</t>
  </si>
  <si>
    <t>Online &amp; Offline Marketing Communications</t>
  </si>
  <si>
    <t>MK406E</t>
  </si>
  <si>
    <t>Research Methods for Marketers</t>
  </si>
  <si>
    <t>MK407E</t>
  </si>
  <si>
    <t>Distribution &amp; Sales Management</t>
  </si>
  <si>
    <t>MK450E</t>
  </si>
  <si>
    <t>International Trade Practices</t>
  </si>
  <si>
    <t>LW404E</t>
  </si>
  <si>
    <t>International Business Law</t>
  </si>
  <si>
    <t>FI405E</t>
  </si>
  <si>
    <t>Trade Finance &amp; Cost Accounting</t>
  </si>
  <si>
    <t>HR406E</t>
  </si>
  <si>
    <t>International Human Resources Management</t>
  </si>
  <si>
    <t>SC412E</t>
  </si>
  <si>
    <t xml:space="preserve">International Organizations &amp; Trade Negotiation  </t>
  </si>
  <si>
    <t>ST403E</t>
  </si>
  <si>
    <t>Entrepreneurial Leadership &amp; Negotiation</t>
  </si>
  <si>
    <t>MK410E</t>
  </si>
  <si>
    <t>Marketing for Entrepreneurship</t>
  </si>
  <si>
    <t>Agile Project Management - SCRUM</t>
  </si>
  <si>
    <t>FI410E</t>
  </si>
  <si>
    <t>Financial Management</t>
  </si>
  <si>
    <t>Project Human Resource Management</t>
  </si>
  <si>
    <t>SC406E</t>
  </si>
  <si>
    <t>Optimization For Management Decisions</t>
  </si>
  <si>
    <t>IS405E</t>
  </si>
  <si>
    <t>Coding with VBA &amp; Python</t>
  </si>
  <si>
    <t>AC302E</t>
  </si>
  <si>
    <t>IS301E</t>
  </si>
  <si>
    <t>Coding &amp; Data Visualization</t>
  </si>
  <si>
    <t>IS303E</t>
  </si>
  <si>
    <t>AI &amp; Blockchain Application</t>
  </si>
  <si>
    <t>MK302E</t>
  </si>
  <si>
    <t>New Products &amp; Brand Management</t>
  </si>
  <si>
    <t>NG301E</t>
  </si>
  <si>
    <t xml:space="preserve">International Negotiation skills </t>
  </si>
  <si>
    <t>ST301E_B</t>
  </si>
  <si>
    <t>Strategic Management</t>
  </si>
  <si>
    <t>ST302E_B</t>
  </si>
  <si>
    <t>CR301E_B</t>
  </si>
  <si>
    <t>Business Ethics</t>
  </si>
  <si>
    <t>Money, Cryptocurrency &amp; Banking</t>
  </si>
  <si>
    <t>FI302E_B</t>
  </si>
  <si>
    <t>Introduction to Econometrics</t>
  </si>
  <si>
    <t>AC301E_B</t>
  </si>
  <si>
    <t>Intermediate Accounting</t>
  </si>
  <si>
    <t>AC302E_B</t>
  </si>
  <si>
    <t>Taxation</t>
  </si>
  <si>
    <t>AC303E_B</t>
  </si>
  <si>
    <t>Cash Flow Management</t>
  </si>
  <si>
    <t>MK301E_B</t>
  </si>
  <si>
    <t>MK302E_B</t>
  </si>
  <si>
    <t>Service Marketing</t>
  </si>
  <si>
    <t>NG303E_B</t>
  </si>
  <si>
    <t>New Product Marketing &amp; Management</t>
  </si>
  <si>
    <t>Marketing &amp; Branding</t>
  </si>
  <si>
    <t>MK312E_B</t>
  </si>
  <si>
    <t xml:space="preserve">Public Relations </t>
  </si>
  <si>
    <t>MK308E_B</t>
  </si>
  <si>
    <t xml:space="preserve">Promotion &amp; Advertising Planning </t>
  </si>
  <si>
    <t>MK310E_B</t>
  </si>
  <si>
    <t>Introduction to Strategic Communication</t>
  </si>
  <si>
    <t xml:space="preserve">Sourcing Management </t>
  </si>
  <si>
    <t>SC302E_B</t>
  </si>
  <si>
    <t xml:space="preserve">Production Management </t>
  </si>
  <si>
    <t>SC303E_B</t>
  </si>
  <si>
    <t xml:space="preserve">Introduction to Quality Management </t>
  </si>
  <si>
    <t>Sustainable Development</t>
  </si>
  <si>
    <t xml:space="preserve">Project Management  </t>
  </si>
  <si>
    <t>OB301E_B</t>
  </si>
  <si>
    <t>Digitalization &amp; Management of Change</t>
  </si>
  <si>
    <t>FI304E_B</t>
  </si>
  <si>
    <t>Introduction to Options &amp; Derivatives</t>
  </si>
  <si>
    <t>FI305E_B</t>
  </si>
  <si>
    <t>Investments &amp; Securities Analysis</t>
  </si>
  <si>
    <t>FI306E_B</t>
  </si>
  <si>
    <t>Portfolio Management</t>
  </si>
  <si>
    <t>AC304E_B</t>
  </si>
  <si>
    <t>Advanced Accounting</t>
  </si>
  <si>
    <t>AC305E_B</t>
  </si>
  <si>
    <t>Fundamentals of Auditing</t>
  </si>
  <si>
    <t>AC306E_B</t>
  </si>
  <si>
    <t>Management Control &amp; SAP Applications</t>
  </si>
  <si>
    <t>Marketing Analytics</t>
  </si>
  <si>
    <t>MK305E_B</t>
  </si>
  <si>
    <t>International Marketing Fundamentals</t>
  </si>
  <si>
    <t>MK306E_B</t>
  </si>
  <si>
    <t>Digital Marketing Technics</t>
  </si>
  <si>
    <t>MK309E_B</t>
  </si>
  <si>
    <t>Communications Agency</t>
  </si>
  <si>
    <t>MK311E_B</t>
  </si>
  <si>
    <t>Applied Digital Marketing &amp; AI</t>
  </si>
  <si>
    <t>MK307E_B</t>
  </si>
  <si>
    <t>Integrated Market Communications</t>
  </si>
  <si>
    <t>ST306E_B</t>
  </si>
  <si>
    <t>Digital Entrepreneurship</t>
  </si>
  <si>
    <t>ST307E_B</t>
  </si>
  <si>
    <t>ST308E_B</t>
  </si>
  <si>
    <t>Innovation Management</t>
  </si>
  <si>
    <t>SC304E_B</t>
  </si>
  <si>
    <t>Introduction to Operational Excellence</t>
  </si>
  <si>
    <t>SC305E_B</t>
  </si>
  <si>
    <t>SC306E_B</t>
  </si>
  <si>
    <t>SAP for Supply Chain Management</t>
  </si>
  <si>
    <t>Students are required to take Core courses (10 ECTS) + 20 ECTS for 2 minors course = 30 ECTS max</t>
  </si>
  <si>
    <t>LW401F</t>
  </si>
  <si>
    <t>FI406F</t>
  </si>
  <si>
    <t>Merger &amp; Consolidation</t>
  </si>
  <si>
    <t>AC403F</t>
  </si>
  <si>
    <t>Management Control 1</t>
  </si>
  <si>
    <t>AC406E</t>
  </si>
  <si>
    <t>IFRS &amp; International Accounting</t>
  </si>
  <si>
    <t>FI408F</t>
  </si>
  <si>
    <t xml:space="preserve">Advanced Fiancial Analysis </t>
  </si>
  <si>
    <t>AC402F</t>
  </si>
  <si>
    <t>SC408E</t>
  </si>
  <si>
    <t xml:space="preserve">Operations Research &amp; Logistics </t>
  </si>
  <si>
    <t>SC405E</t>
  </si>
  <si>
    <t>Materials Management</t>
  </si>
  <si>
    <t>SC409E</t>
  </si>
  <si>
    <t>Advanced Statistics for SCM</t>
  </si>
  <si>
    <t>Operational Excellence</t>
  </si>
  <si>
    <t>SC407E</t>
  </si>
  <si>
    <t>Sourcing &amp; Supplier Management</t>
  </si>
  <si>
    <t>SC410E</t>
  </si>
  <si>
    <t>Transportation &amp; Physical Distribution</t>
  </si>
  <si>
    <t>Derivatives &amp; Hedging Strategies</t>
  </si>
  <si>
    <t>FI411E</t>
  </si>
  <si>
    <t>Fixed Income Market &amp; CFA Practice</t>
  </si>
  <si>
    <t>Financial Econometrics</t>
  </si>
  <si>
    <t>FI407E</t>
  </si>
  <si>
    <t>Advanced Corporate Finance</t>
  </si>
  <si>
    <t>EC403E</t>
  </si>
  <si>
    <t>Financial Economics</t>
  </si>
  <si>
    <t>IS404E</t>
  </si>
  <si>
    <t>VBA &amp; Python for Finance</t>
  </si>
  <si>
    <t>Social Network Analysis</t>
  </si>
  <si>
    <t>SC411F</t>
  </si>
  <si>
    <t>Optimization for Management Decisions</t>
  </si>
  <si>
    <t>RM410F</t>
  </si>
  <si>
    <t>Data Modelling</t>
  </si>
  <si>
    <t>IS411E</t>
  </si>
  <si>
    <t>Programming with Python</t>
  </si>
  <si>
    <t>OB410E</t>
  </si>
  <si>
    <t>RM411E</t>
  </si>
  <si>
    <t>HR443F</t>
  </si>
  <si>
    <t>Compensation Management</t>
  </si>
  <si>
    <t>HR448F</t>
  </si>
  <si>
    <t>Ingénierie de formation &amp; GPEC</t>
  </si>
  <si>
    <t>OB411E</t>
  </si>
  <si>
    <t>Organizational Psychology</t>
  </si>
  <si>
    <t>QM403E</t>
  </si>
  <si>
    <t>HR Analytics &amp; Big Data</t>
  </si>
  <si>
    <t>LW402F</t>
  </si>
  <si>
    <t>HR Compliance &amp; Emplement Law</t>
  </si>
  <si>
    <t>CR444E</t>
  </si>
  <si>
    <t>HR Sustainability &amp; Employee Well-Being</t>
  </si>
  <si>
    <t>Operations Management of Strategy</t>
  </si>
  <si>
    <t>MK408E</t>
  </si>
  <si>
    <t>Projet Management &amp; PMP</t>
  </si>
  <si>
    <t>SC433E</t>
  </si>
  <si>
    <t>SC401F</t>
  </si>
  <si>
    <t>IS402F</t>
  </si>
  <si>
    <t>FI507F</t>
  </si>
  <si>
    <t>SC403E</t>
  </si>
  <si>
    <t>FI414E</t>
  </si>
  <si>
    <t>Market Finance &amp; Equity Evaluation</t>
  </si>
  <si>
    <t>Fixed Income Market</t>
  </si>
  <si>
    <t>FI412E</t>
  </si>
  <si>
    <t>FI415E</t>
  </si>
  <si>
    <t>Data Analysis in Finance</t>
  </si>
  <si>
    <t>Data Governance &amp; Compliance</t>
  </si>
  <si>
    <t>IS412E</t>
  </si>
  <si>
    <t>Multivariate Analytics</t>
  </si>
  <si>
    <t>HR411E</t>
  </si>
  <si>
    <t>ST405E</t>
  </si>
  <si>
    <t>Innovation Management &amp; Design Thinking</t>
  </si>
  <si>
    <t>Principles of Accounting</t>
  </si>
  <si>
    <t>Leadership &amp; Organization</t>
  </si>
  <si>
    <t xml:space="preserve">Management Accounting </t>
  </si>
  <si>
    <t>MK310E</t>
  </si>
  <si>
    <t>Business Simulation</t>
  </si>
  <si>
    <t>RM302E</t>
  </si>
  <si>
    <t>Business Analytics Fundamentals</t>
  </si>
  <si>
    <t>Bachelor Course Offer - Spring 2025/2026</t>
  </si>
  <si>
    <t>Bachelor Course Offer - Fall 2025/2026</t>
  </si>
  <si>
    <t>International Trade</t>
  </si>
  <si>
    <t>PM401E</t>
  </si>
  <si>
    <t>Business Students Units</t>
  </si>
  <si>
    <t>Artificial Intelligence for Managers</t>
  </si>
  <si>
    <t>Students are required to take Core courses (15 ECTS) + 15 ECTS for option course) = 30 ECTS max</t>
  </si>
  <si>
    <t>Entrepreneurship &amp; Innovation</t>
  </si>
  <si>
    <t>Finance &amp; Trading</t>
  </si>
  <si>
    <t>Accounting &amp; Auditing</t>
  </si>
  <si>
    <t>Supply Chain</t>
  </si>
  <si>
    <t>French</t>
  </si>
  <si>
    <t>Geoeconomics</t>
  </si>
  <si>
    <t>Similuation Game</t>
  </si>
  <si>
    <t>FI508E</t>
  </si>
  <si>
    <t>Project Portfolio Management</t>
  </si>
  <si>
    <t>PM509E</t>
  </si>
  <si>
    <t>Project Risk Management</t>
  </si>
  <si>
    <t>QM501E</t>
  </si>
  <si>
    <t>Data Analytics for Project Managers</t>
  </si>
  <si>
    <t>SC530E</t>
  </si>
  <si>
    <t>Data Driven Project Scheduling - PMP</t>
  </si>
  <si>
    <t>APICS-CPIM Training</t>
  </si>
  <si>
    <t>Alternative Investment</t>
  </si>
  <si>
    <t>CFA Coaching</t>
  </si>
  <si>
    <t>Taxation &amp; Finance Perspective</t>
  </si>
  <si>
    <t>Agile Management Simulation</t>
  </si>
  <si>
    <t>Analytics for Strategy Consulting</t>
  </si>
  <si>
    <t>MK512E</t>
  </si>
  <si>
    <t>Blockchain in Business</t>
  </si>
  <si>
    <t>Social Audit &amp; HR Performance</t>
  </si>
  <si>
    <t>HR500E</t>
  </si>
  <si>
    <t>Recruitment &amp; Talent Acquisition</t>
  </si>
  <si>
    <t>Employer Branding &amp; Career Management</t>
  </si>
  <si>
    <t>Social Conflicts &amp; Negotiation Techniques</t>
  </si>
  <si>
    <t>IS508F</t>
  </si>
  <si>
    <t>International Business</t>
  </si>
  <si>
    <t>International Finance</t>
  </si>
  <si>
    <t>Agile Project Management &amp; Innovation</t>
  </si>
  <si>
    <t>Master 1st year Course Offer - Fall 2025/2026</t>
  </si>
  <si>
    <t>Master 1st yearCourse Offer - Spring 2025/2026</t>
  </si>
  <si>
    <t>Master 2nd year Course Offer - Fall 2025/2026</t>
  </si>
  <si>
    <t>International Program in Management</t>
  </si>
  <si>
    <t>Programme Grande Ecole</t>
  </si>
  <si>
    <t>Strategic &amp; Digital Marketing</t>
  </si>
  <si>
    <t>Business Analytics &amp; Data Science</t>
  </si>
  <si>
    <t>Accounting, Control, and Auditing</t>
  </si>
  <si>
    <t>Human Capital &amp; Talent Management</t>
  </si>
  <si>
    <t>Adevertising &amp; Marketing Communication</t>
  </si>
  <si>
    <t xml:space="preserve">Costing in Supply Chain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</si>
</sst>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8" xfId="0" applyBorder="1"/>
    <xf numFmtId="0" fontId="0" fillId="0" borderId="20" xfId="0" applyBorder="1" applyAlignment="1">
      <alignment horizontal="center"/>
    </xf>
    <xf numFmtId="0" fontId="3" fillId="2" borderId="23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0" xfId="0" applyBorder="1"/>
    <xf numFmtId="0" fontId="0" fillId="0" borderId="11" xfId="0" applyBorder="1"/>
    <xf numFmtId="0" fontId="0" fillId="0" borderId="12" xfId="0" applyBorder="1"/>
    <xf numFmtId="0" fontId="0" fillId="0" borderId="29" xfId="0" applyBorder="1"/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0" xfId="0" applyFont="1" applyBorder="1" applyAlignment="1">
      <alignment vertical="center"/>
    </xf>
    <xf numFmtId="0" fontId="0" fillId="0" borderId="15" xfId="0" applyBorder="1"/>
    <xf numFmtId="0" fontId="0" fillId="0" borderId="30" xfId="0" applyBorder="1" applyAlignment="1">
      <alignment vertical="center"/>
    </xf>
    <xf numFmtId="0" fontId="0" fillId="0" borderId="9" xfId="0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33" xfId="0" applyBorder="1"/>
    <xf numFmtId="0" fontId="0" fillId="0" borderId="30" xfId="0" applyBorder="1" applyAlignment="1">
      <alignment horizontal="center" vertical="center"/>
    </xf>
    <xf numFmtId="0" fontId="0" fillId="0" borderId="10" xfId="0" applyBorder="1"/>
    <xf numFmtId="0" fontId="0" fillId="0" borderId="31" xfId="0" applyBorder="1"/>
    <xf numFmtId="0" fontId="0" fillId="0" borderId="0" xfId="0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35" xfId="1" applyFont="1" applyFill="1" applyBorder="1" applyAlignment="1">
      <alignment horizontal="center" vertical="center" textRotation="90"/>
    </xf>
    <xf numFmtId="0" fontId="0" fillId="0" borderId="5" xfId="0" applyBorder="1"/>
    <xf numFmtId="0" fontId="8" fillId="0" borderId="36" xfId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15" borderId="25" xfId="0" applyFont="1" applyFill="1" applyBorder="1" applyAlignment="1">
      <alignment horizontal="center" vertical="center" wrapText="1" shrinkToFit="1"/>
    </xf>
    <xf numFmtId="0" fontId="6" fillId="15" borderId="26" xfId="0" applyFont="1" applyFill="1" applyBorder="1" applyAlignment="1">
      <alignment horizontal="center" vertical="center" wrapText="1" shrinkToFit="1"/>
    </xf>
    <xf numFmtId="0" fontId="6" fillId="15" borderId="27" xfId="0" applyFont="1" applyFill="1" applyBorder="1" applyAlignment="1">
      <alignment horizontal="center" vertical="center" wrapText="1" shrinkToFit="1"/>
    </xf>
    <xf numFmtId="0" fontId="6" fillId="15" borderId="25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textRotation="90"/>
    </xf>
    <xf numFmtId="0" fontId="6" fillId="15" borderId="26" xfId="0" applyFont="1" applyFill="1" applyBorder="1" applyAlignment="1">
      <alignment horizontal="center" vertical="center" textRotation="90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 textRotation="90"/>
    </xf>
    <xf numFmtId="0" fontId="6" fillId="15" borderId="10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13" borderId="25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4" borderId="25" xfId="0" applyFont="1" applyFill="1" applyBorder="1" applyAlignment="1">
      <alignment horizontal="center" vertical="center" wrapText="1"/>
    </xf>
    <xf numFmtId="0" fontId="6" fillId="14" borderId="26" xfId="0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2" borderId="25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2">
    <cellStyle name="Normal" xfId="0" builtinId="0"/>
    <cellStyle name="Normal 2" xfId="1" xr:uid="{8A510CEE-BBD3-443D-884B-5C7BF046AD0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</xdr:colOff>
      <xdr:row>0</xdr:row>
      <xdr:rowOff>27306</xdr:rowOff>
    </xdr:from>
    <xdr:to>
      <xdr:col>2</xdr:col>
      <xdr:colOff>307340</xdr:colOff>
      <xdr:row>1</xdr:row>
      <xdr:rowOff>284481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65369F-6871-4384-8656-EB4A5B595C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" y="27306"/>
          <a:ext cx="1724025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85725</xdr:rowOff>
    </xdr:from>
    <xdr:to>
      <xdr:col>2</xdr:col>
      <xdr:colOff>362585</xdr:colOff>
      <xdr:row>3</xdr:row>
      <xdr:rowOff>93345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221C48-34AD-4F70-BC0D-FE413BA392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5725"/>
          <a:ext cx="173355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</xdr:colOff>
      <xdr:row>0</xdr:row>
      <xdr:rowOff>53976</xdr:rowOff>
    </xdr:from>
    <xdr:to>
      <xdr:col>2</xdr:col>
      <xdr:colOff>173990</xdr:colOff>
      <xdr:row>2</xdr:row>
      <xdr:rowOff>135891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5CF0D2-4112-4456-98C3-3480B559F4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" y="53976"/>
          <a:ext cx="171259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32B9-5F05-4D75-99CE-05BA644EC8BE}">
  <dimension ref="A2:R42"/>
  <sheetViews>
    <sheetView tabSelected="1" zoomScaleNormal="100" workbookViewId="0">
      <pane ySplit="5" topLeftCell="A20" activePane="bottomLeft" state="frozen"/>
      <selection pane="bottomLeft" activeCell="D29" sqref="D29:E31"/>
    </sheetView>
  </sheetViews>
  <sheetFormatPr baseColWidth="10" defaultRowHeight="14.5" x14ac:dyDescent="0.35"/>
  <cols>
    <col min="1" max="1" width="12.54296875" customWidth="1"/>
    <col min="2" max="2" width="9.08984375" bestFit="1" customWidth="1"/>
    <col min="3" max="3" width="8.08984375" style="44" customWidth="1"/>
    <col min="4" max="4" width="12.453125" customWidth="1"/>
    <col min="5" max="5" width="34.90625" customWidth="1"/>
    <col min="6" max="6" width="11.90625" customWidth="1"/>
    <col min="7" max="7" width="6.08984375" customWidth="1"/>
    <col min="8" max="8" width="17.36328125" customWidth="1"/>
    <col min="9" max="9" width="4.6328125" bestFit="1" customWidth="1"/>
    <col min="10" max="10" width="7.1796875" customWidth="1"/>
    <col min="11" max="11" width="10.81640625" customWidth="1"/>
    <col min="12" max="12" width="5.81640625" bestFit="1" customWidth="1"/>
    <col min="13" max="13" width="10.08984375" bestFit="1" customWidth="1"/>
    <col min="14" max="14" width="36.36328125" customWidth="1"/>
    <col min="15" max="15" width="9.90625" bestFit="1" customWidth="1"/>
    <col min="16" max="16" width="9.36328125" customWidth="1"/>
    <col min="17" max="17" width="16.1796875" customWidth="1"/>
    <col min="18" max="18" width="5.1796875" customWidth="1"/>
    <col min="20" max="20" width="28.81640625" bestFit="1" customWidth="1"/>
  </cols>
  <sheetData>
    <row r="2" spans="1:18" ht="28.25" customHeight="1" x14ac:dyDescent="0.35"/>
    <row r="3" spans="1:18" ht="30" customHeight="1" x14ac:dyDescent="0.35">
      <c r="B3" s="121" t="s">
        <v>346</v>
      </c>
      <c r="C3" s="121"/>
      <c r="D3" s="121"/>
      <c r="E3" s="121"/>
      <c r="F3" s="121"/>
      <c r="G3" s="121"/>
      <c r="K3" s="121" t="s">
        <v>345</v>
      </c>
      <c r="L3" s="121"/>
      <c r="M3" s="121"/>
      <c r="N3" s="121"/>
      <c r="O3" s="121"/>
      <c r="P3" s="121"/>
    </row>
    <row r="4" spans="1:18" ht="15" thickBot="1" x14ac:dyDescent="0.4">
      <c r="C4"/>
    </row>
    <row r="5" spans="1:18" ht="15" thickBot="1" x14ac:dyDescent="0.4">
      <c r="A5" s="99"/>
      <c r="B5" s="54"/>
      <c r="C5" s="100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ht="32" thickBot="1" x14ac:dyDescent="0.4">
      <c r="A6" s="101"/>
      <c r="B6" s="1" t="s">
        <v>0</v>
      </c>
      <c r="C6" s="2" t="s">
        <v>119</v>
      </c>
      <c r="D6" s="3" t="s">
        <v>1</v>
      </c>
      <c r="E6" s="2" t="s">
        <v>2</v>
      </c>
      <c r="F6" s="2" t="s">
        <v>98</v>
      </c>
      <c r="G6" s="4" t="s">
        <v>3</v>
      </c>
      <c r="K6" s="1" t="s">
        <v>0</v>
      </c>
      <c r="L6" s="2" t="s">
        <v>119</v>
      </c>
      <c r="M6" s="3" t="s">
        <v>1</v>
      </c>
      <c r="N6" s="2" t="s">
        <v>2</v>
      </c>
      <c r="O6" s="2" t="s">
        <v>98</v>
      </c>
      <c r="P6" s="118" t="s">
        <v>3</v>
      </c>
      <c r="R6" s="56"/>
    </row>
    <row r="7" spans="1:18" ht="14.4" customHeight="1" x14ac:dyDescent="0.35">
      <c r="A7" s="130" t="s">
        <v>388</v>
      </c>
      <c r="B7" s="5" t="s">
        <v>4</v>
      </c>
      <c r="C7" s="45">
        <v>3</v>
      </c>
      <c r="D7" s="9" t="s">
        <v>105</v>
      </c>
      <c r="E7" s="9" t="s">
        <v>338</v>
      </c>
      <c r="F7" s="9" t="s">
        <v>99</v>
      </c>
      <c r="G7" s="26">
        <v>4</v>
      </c>
      <c r="K7" s="50" t="s">
        <v>136</v>
      </c>
      <c r="L7" s="46">
        <v>3</v>
      </c>
      <c r="M7" s="16" t="s">
        <v>188</v>
      </c>
      <c r="N7" s="16" t="s">
        <v>340</v>
      </c>
      <c r="O7" s="9" t="s">
        <v>99</v>
      </c>
      <c r="P7" s="23">
        <v>5</v>
      </c>
      <c r="R7" s="56"/>
    </row>
    <row r="8" spans="1:18" ht="15.65" customHeight="1" x14ac:dyDescent="0.35">
      <c r="A8" s="131"/>
      <c r="B8" s="6" t="s">
        <v>4</v>
      </c>
      <c r="C8" s="46">
        <v>3</v>
      </c>
      <c r="D8" s="10" t="s">
        <v>106</v>
      </c>
      <c r="E8" s="10" t="s">
        <v>107</v>
      </c>
      <c r="F8" s="10" t="s">
        <v>99</v>
      </c>
      <c r="G8" s="27">
        <v>4</v>
      </c>
      <c r="K8" s="51" t="s">
        <v>136</v>
      </c>
      <c r="L8" s="46">
        <v>3</v>
      </c>
      <c r="M8" s="16" t="s">
        <v>191</v>
      </c>
      <c r="N8" s="16" t="s">
        <v>192</v>
      </c>
      <c r="O8" s="10" t="s">
        <v>99</v>
      </c>
      <c r="P8" s="24">
        <v>5</v>
      </c>
      <c r="R8" s="56"/>
    </row>
    <row r="9" spans="1:18" x14ac:dyDescent="0.35">
      <c r="A9" s="131"/>
      <c r="B9" s="6" t="s">
        <v>4</v>
      </c>
      <c r="C9" s="46">
        <v>3</v>
      </c>
      <c r="D9" s="10" t="s">
        <v>108</v>
      </c>
      <c r="E9" s="10" t="s">
        <v>109</v>
      </c>
      <c r="F9" s="10" t="s">
        <v>99</v>
      </c>
      <c r="G9" s="27">
        <v>4</v>
      </c>
      <c r="K9" s="51" t="s">
        <v>136</v>
      </c>
      <c r="L9" s="46">
        <v>3</v>
      </c>
      <c r="M9" s="16" t="s">
        <v>193</v>
      </c>
      <c r="N9" s="16" t="s">
        <v>194</v>
      </c>
      <c r="O9" s="10" t="s">
        <v>99</v>
      </c>
      <c r="P9" s="24">
        <v>5</v>
      </c>
      <c r="R9" s="56"/>
    </row>
    <row r="10" spans="1:18" x14ac:dyDescent="0.35">
      <c r="A10" s="131"/>
      <c r="B10" s="6" t="s">
        <v>4</v>
      </c>
      <c r="C10" s="46">
        <v>3</v>
      </c>
      <c r="D10" s="10" t="s">
        <v>110</v>
      </c>
      <c r="E10" s="10" t="s">
        <v>111</v>
      </c>
      <c r="F10" s="10" t="s">
        <v>99</v>
      </c>
      <c r="G10" s="27">
        <v>4</v>
      </c>
      <c r="K10" s="51" t="s">
        <v>136</v>
      </c>
      <c r="L10" s="46">
        <v>3</v>
      </c>
      <c r="M10" s="16" t="s">
        <v>195</v>
      </c>
      <c r="N10" s="16" t="s">
        <v>196</v>
      </c>
      <c r="O10" s="10" t="s">
        <v>99</v>
      </c>
      <c r="P10" s="24">
        <v>4</v>
      </c>
      <c r="R10" s="56"/>
    </row>
    <row r="11" spans="1:18" x14ac:dyDescent="0.35">
      <c r="A11" s="131"/>
      <c r="B11" s="6" t="s">
        <v>4</v>
      </c>
      <c r="C11" s="46">
        <v>3</v>
      </c>
      <c r="D11" s="10" t="s">
        <v>114</v>
      </c>
      <c r="E11" s="10" t="s">
        <v>115</v>
      </c>
      <c r="F11" s="10" t="s">
        <v>99</v>
      </c>
      <c r="G11" s="27">
        <v>3</v>
      </c>
      <c r="K11" s="51" t="s">
        <v>136</v>
      </c>
      <c r="L11" s="46">
        <v>3</v>
      </c>
      <c r="M11" s="16" t="s">
        <v>112</v>
      </c>
      <c r="N11" s="16" t="s">
        <v>113</v>
      </c>
      <c r="O11" s="10" t="s">
        <v>99</v>
      </c>
      <c r="P11" s="27">
        <v>5</v>
      </c>
      <c r="R11" s="56"/>
    </row>
    <row r="12" spans="1:18" x14ac:dyDescent="0.35">
      <c r="A12" s="131"/>
      <c r="B12" s="6" t="s">
        <v>4</v>
      </c>
      <c r="C12" s="46">
        <v>3</v>
      </c>
      <c r="D12" s="10" t="s">
        <v>117</v>
      </c>
      <c r="E12" s="10" t="s">
        <v>118</v>
      </c>
      <c r="F12" s="10" t="s">
        <v>99</v>
      </c>
      <c r="G12" s="27">
        <v>4</v>
      </c>
      <c r="K12" s="51" t="s">
        <v>136</v>
      </c>
      <c r="L12" s="46">
        <v>3</v>
      </c>
      <c r="M12" s="16" t="s">
        <v>343</v>
      </c>
      <c r="N12" s="16" t="s">
        <v>344</v>
      </c>
      <c r="O12" s="10" t="s">
        <v>99</v>
      </c>
      <c r="P12" s="27">
        <v>4</v>
      </c>
      <c r="R12" s="56"/>
    </row>
    <row r="13" spans="1:18" ht="16" thickBot="1" x14ac:dyDescent="0.4">
      <c r="A13" s="131"/>
      <c r="B13" s="6" t="s">
        <v>4</v>
      </c>
      <c r="C13" s="46">
        <v>3</v>
      </c>
      <c r="D13" s="69" t="s">
        <v>116</v>
      </c>
      <c r="E13" s="31" t="s">
        <v>339</v>
      </c>
      <c r="F13" s="10" t="s">
        <v>99</v>
      </c>
      <c r="G13" s="27">
        <v>3</v>
      </c>
      <c r="K13" s="119" t="s">
        <v>136</v>
      </c>
      <c r="L13" s="47">
        <v>3</v>
      </c>
      <c r="M13" s="38" t="s">
        <v>341</v>
      </c>
      <c r="N13" s="38" t="s">
        <v>342</v>
      </c>
      <c r="O13" s="11" t="s">
        <v>99</v>
      </c>
      <c r="P13" s="120">
        <v>2</v>
      </c>
      <c r="R13" s="56"/>
    </row>
    <row r="14" spans="1:18" ht="15" thickBot="1" x14ac:dyDescent="0.4">
      <c r="A14" s="132"/>
      <c r="B14" s="7" t="s">
        <v>4</v>
      </c>
      <c r="C14" s="47">
        <v>3</v>
      </c>
      <c r="D14" s="7" t="s">
        <v>189</v>
      </c>
      <c r="E14" s="8" t="s">
        <v>190</v>
      </c>
      <c r="F14" s="11" t="s">
        <v>99</v>
      </c>
      <c r="G14" s="32">
        <v>4</v>
      </c>
      <c r="N14" s="48" t="s">
        <v>92</v>
      </c>
      <c r="O14" s="28"/>
      <c r="P14" s="30">
        <f>SUM(P7:P13)</f>
        <v>30</v>
      </c>
      <c r="R14" s="56"/>
    </row>
    <row r="15" spans="1:18" ht="15" thickBot="1" x14ac:dyDescent="0.4">
      <c r="A15" s="101"/>
      <c r="E15" s="48" t="s">
        <v>92</v>
      </c>
      <c r="F15" s="28"/>
      <c r="G15" s="30">
        <f>SUM(G7:G14)</f>
        <v>30</v>
      </c>
      <c r="R15" s="56"/>
    </row>
    <row r="16" spans="1:18" ht="15" customHeight="1" thickBot="1" x14ac:dyDescent="0.4">
      <c r="A16" s="102"/>
      <c r="B16" s="57"/>
      <c r="C16" s="5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66"/>
    </row>
    <row r="17" spans="1:18" x14ac:dyDescent="0.35">
      <c r="A17" s="99"/>
      <c r="B17" s="65"/>
      <c r="C17" s="100"/>
      <c r="D17" s="65"/>
      <c r="E17" s="113"/>
      <c r="F17" s="113"/>
      <c r="G17" s="11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1:18" ht="22.75" customHeight="1" thickBot="1" x14ac:dyDescent="0.4">
      <c r="A18" s="101"/>
      <c r="B18" s="133" t="s">
        <v>351</v>
      </c>
      <c r="C18" s="133"/>
      <c r="D18" s="133"/>
      <c r="E18" s="133"/>
      <c r="F18" s="133"/>
      <c r="G18" s="133"/>
      <c r="K18" s="133" t="s">
        <v>351</v>
      </c>
      <c r="L18" s="133"/>
      <c r="M18" s="133"/>
      <c r="N18" s="133"/>
      <c r="O18" s="133"/>
      <c r="P18" s="133"/>
      <c r="R18" s="56"/>
    </row>
    <row r="19" spans="1:18" ht="36.75" customHeight="1" thickBot="1" x14ac:dyDescent="0.4">
      <c r="A19" s="101"/>
      <c r="B19" s="1" t="s">
        <v>0</v>
      </c>
      <c r="C19" s="2" t="s">
        <v>119</v>
      </c>
      <c r="D19" s="3" t="s">
        <v>1</v>
      </c>
      <c r="E19" s="2" t="s">
        <v>2</v>
      </c>
      <c r="F19" s="2" t="s">
        <v>98</v>
      </c>
      <c r="G19" s="4" t="s">
        <v>3</v>
      </c>
      <c r="K19" s="1" t="s">
        <v>0</v>
      </c>
      <c r="L19" s="2" t="s">
        <v>119</v>
      </c>
      <c r="M19" s="3" t="s">
        <v>1</v>
      </c>
      <c r="N19" s="2" t="s">
        <v>2</v>
      </c>
      <c r="O19" s="2" t="s">
        <v>98</v>
      </c>
      <c r="P19" s="4" t="s">
        <v>3</v>
      </c>
      <c r="R19" s="56"/>
    </row>
    <row r="20" spans="1:18" ht="14.4" customHeight="1" x14ac:dyDescent="0.35">
      <c r="A20" s="125" t="s">
        <v>387</v>
      </c>
      <c r="B20" s="70" t="s">
        <v>4</v>
      </c>
      <c r="C20" s="71">
        <v>3</v>
      </c>
      <c r="D20" s="88" t="s">
        <v>197</v>
      </c>
      <c r="E20" s="72" t="s">
        <v>198</v>
      </c>
      <c r="F20" s="72" t="s">
        <v>99</v>
      </c>
      <c r="G20" s="73">
        <v>5</v>
      </c>
      <c r="H20" s="122" t="s">
        <v>93</v>
      </c>
      <c r="K20" s="70" t="s">
        <v>136</v>
      </c>
      <c r="L20" s="71">
        <v>3</v>
      </c>
      <c r="M20" s="88" t="s">
        <v>200</v>
      </c>
      <c r="N20" s="72" t="s">
        <v>228</v>
      </c>
      <c r="O20" s="72" t="s">
        <v>99</v>
      </c>
      <c r="P20" s="73">
        <v>5</v>
      </c>
      <c r="Q20" s="122" t="s">
        <v>93</v>
      </c>
      <c r="R20" s="56"/>
    </row>
    <row r="21" spans="1:18" x14ac:dyDescent="0.35">
      <c r="A21" s="126"/>
      <c r="B21" s="74" t="s">
        <v>4</v>
      </c>
      <c r="C21" s="75">
        <v>3</v>
      </c>
      <c r="D21" s="89" t="s">
        <v>199</v>
      </c>
      <c r="E21" s="76" t="s">
        <v>347</v>
      </c>
      <c r="F21" s="76" t="s">
        <v>99</v>
      </c>
      <c r="G21" s="77">
        <v>5</v>
      </c>
      <c r="H21" s="123"/>
      <c r="K21" s="74" t="s">
        <v>136</v>
      </c>
      <c r="L21" s="75">
        <v>3</v>
      </c>
      <c r="M21" s="89" t="s">
        <v>121</v>
      </c>
      <c r="N21" s="76" t="s">
        <v>229</v>
      </c>
      <c r="O21" s="76" t="s">
        <v>99</v>
      </c>
      <c r="P21" s="77">
        <v>5</v>
      </c>
      <c r="Q21" s="123"/>
      <c r="R21" s="56"/>
    </row>
    <row r="22" spans="1:18" ht="15" thickBot="1" x14ac:dyDescent="0.4">
      <c r="A22" s="126"/>
      <c r="B22" s="78" t="s">
        <v>4</v>
      </c>
      <c r="C22" s="79">
        <v>3</v>
      </c>
      <c r="D22" s="90" t="s">
        <v>200</v>
      </c>
      <c r="E22" s="80" t="s">
        <v>201</v>
      </c>
      <c r="F22" s="80" t="s">
        <v>99</v>
      </c>
      <c r="G22" s="81">
        <v>5</v>
      </c>
      <c r="H22" s="124"/>
      <c r="K22" s="78" t="s">
        <v>136</v>
      </c>
      <c r="L22" s="79">
        <v>3</v>
      </c>
      <c r="M22" s="90" t="s">
        <v>230</v>
      </c>
      <c r="N22" s="80" t="s">
        <v>231</v>
      </c>
      <c r="O22" s="80" t="s">
        <v>99</v>
      </c>
      <c r="P22" s="81">
        <v>5</v>
      </c>
      <c r="Q22" s="124"/>
      <c r="R22" s="56"/>
    </row>
    <row r="23" spans="1:18" ht="14.4" customHeight="1" x14ac:dyDescent="0.35">
      <c r="A23" s="126"/>
      <c r="B23" s="5" t="s">
        <v>4</v>
      </c>
      <c r="C23" s="17">
        <v>3</v>
      </c>
      <c r="D23" s="9" t="s">
        <v>122</v>
      </c>
      <c r="E23" s="9" t="s">
        <v>202</v>
      </c>
      <c r="F23" s="9" t="s">
        <v>99</v>
      </c>
      <c r="G23" s="26">
        <v>5</v>
      </c>
      <c r="H23" s="125" t="s">
        <v>353</v>
      </c>
      <c r="I23" s="134" t="s">
        <v>133</v>
      </c>
      <c r="K23" s="5" t="s">
        <v>136</v>
      </c>
      <c r="L23" s="17">
        <v>3</v>
      </c>
      <c r="M23" s="9" t="s">
        <v>232</v>
      </c>
      <c r="N23" s="9" t="s">
        <v>233</v>
      </c>
      <c r="O23" s="9" t="s">
        <v>99</v>
      </c>
      <c r="P23" s="26">
        <v>5</v>
      </c>
      <c r="Q23" s="125" t="s">
        <v>353</v>
      </c>
      <c r="R23" s="128" t="s">
        <v>133</v>
      </c>
    </row>
    <row r="24" spans="1:18" x14ac:dyDescent="0.35">
      <c r="A24" s="126"/>
      <c r="B24" s="6" t="s">
        <v>4</v>
      </c>
      <c r="C24" s="18">
        <v>3</v>
      </c>
      <c r="D24" s="10" t="s">
        <v>203</v>
      </c>
      <c r="E24" s="10" t="s">
        <v>8</v>
      </c>
      <c r="F24" s="10" t="s">
        <v>99</v>
      </c>
      <c r="G24" s="27">
        <v>5</v>
      </c>
      <c r="H24" s="126"/>
      <c r="I24" s="135"/>
      <c r="K24" s="6" t="s">
        <v>136</v>
      </c>
      <c r="L24" s="18">
        <v>3</v>
      </c>
      <c r="M24" s="10" t="s">
        <v>234</v>
      </c>
      <c r="N24" s="10" t="s">
        <v>235</v>
      </c>
      <c r="O24" s="10" t="s">
        <v>99</v>
      </c>
      <c r="P24" s="27">
        <v>5</v>
      </c>
      <c r="Q24" s="126"/>
      <c r="R24" s="129"/>
    </row>
    <row r="25" spans="1:18" ht="15" thickBot="1" x14ac:dyDescent="0.4">
      <c r="A25" s="126"/>
      <c r="B25" s="7" t="s">
        <v>4</v>
      </c>
      <c r="C25" s="41">
        <v>3</v>
      </c>
      <c r="D25" s="11" t="s">
        <v>123</v>
      </c>
      <c r="E25" s="11" t="s">
        <v>204</v>
      </c>
      <c r="F25" s="11" t="s">
        <v>99</v>
      </c>
      <c r="G25" s="32">
        <v>5</v>
      </c>
      <c r="H25" s="127"/>
      <c r="I25" s="135"/>
      <c r="K25" s="7" t="s">
        <v>136</v>
      </c>
      <c r="L25" s="41">
        <v>3</v>
      </c>
      <c r="M25" s="11" t="s">
        <v>236</v>
      </c>
      <c r="N25" s="11" t="s">
        <v>237</v>
      </c>
      <c r="O25" s="11" t="s">
        <v>99</v>
      </c>
      <c r="P25" s="32">
        <v>5</v>
      </c>
      <c r="Q25" s="127"/>
      <c r="R25" s="129"/>
    </row>
    <row r="26" spans="1:18" ht="14.4" customHeight="1" x14ac:dyDescent="0.35">
      <c r="A26" s="126"/>
      <c r="B26" s="5" t="s">
        <v>4</v>
      </c>
      <c r="C26" s="17">
        <v>3</v>
      </c>
      <c r="D26" s="9" t="s">
        <v>205</v>
      </c>
      <c r="E26" s="9" t="s">
        <v>206</v>
      </c>
      <c r="F26" s="9" t="s">
        <v>99</v>
      </c>
      <c r="G26" s="26">
        <v>5</v>
      </c>
      <c r="H26" s="125" t="s">
        <v>354</v>
      </c>
      <c r="I26" s="135"/>
      <c r="K26" s="5" t="s">
        <v>136</v>
      </c>
      <c r="L26" s="17">
        <v>3</v>
      </c>
      <c r="M26" s="9" t="s">
        <v>238</v>
      </c>
      <c r="N26" s="9" t="s">
        <v>239</v>
      </c>
      <c r="O26" s="9" t="s">
        <v>99</v>
      </c>
      <c r="P26" s="26">
        <v>5</v>
      </c>
      <c r="Q26" s="125" t="s">
        <v>354</v>
      </c>
      <c r="R26" s="129"/>
    </row>
    <row r="27" spans="1:18" x14ac:dyDescent="0.35">
      <c r="A27" s="126"/>
      <c r="B27" s="6" t="s">
        <v>4</v>
      </c>
      <c r="C27" s="18">
        <v>3</v>
      </c>
      <c r="D27" s="10" t="s">
        <v>207</v>
      </c>
      <c r="E27" s="10" t="s">
        <v>208</v>
      </c>
      <c r="F27" s="10" t="s">
        <v>99</v>
      </c>
      <c r="G27" s="27">
        <v>5</v>
      </c>
      <c r="H27" s="126"/>
      <c r="I27" s="135"/>
      <c r="K27" s="6" t="s">
        <v>136</v>
      </c>
      <c r="L27" s="18">
        <v>3</v>
      </c>
      <c r="M27" s="10" t="s">
        <v>240</v>
      </c>
      <c r="N27" s="10" t="s">
        <v>241</v>
      </c>
      <c r="O27" s="10" t="s">
        <v>99</v>
      </c>
      <c r="P27" s="27">
        <v>5</v>
      </c>
      <c r="Q27" s="126"/>
      <c r="R27" s="129"/>
    </row>
    <row r="28" spans="1:18" ht="15" thickBot="1" x14ac:dyDescent="0.4">
      <c r="A28" s="126"/>
      <c r="B28" s="7" t="s">
        <v>4</v>
      </c>
      <c r="C28" s="41">
        <v>3</v>
      </c>
      <c r="D28" s="11" t="s">
        <v>209</v>
      </c>
      <c r="E28" s="11" t="s">
        <v>210</v>
      </c>
      <c r="F28" s="11" t="s">
        <v>99</v>
      </c>
      <c r="G28" s="32">
        <v>5</v>
      </c>
      <c r="H28" s="127"/>
      <c r="I28" s="135"/>
      <c r="K28" s="7" t="s">
        <v>136</v>
      </c>
      <c r="L28" s="41">
        <v>3</v>
      </c>
      <c r="M28" s="11" t="s">
        <v>242</v>
      </c>
      <c r="N28" s="11" t="s">
        <v>243</v>
      </c>
      <c r="O28" s="11" t="s">
        <v>99</v>
      </c>
      <c r="P28" s="32">
        <v>5</v>
      </c>
      <c r="Q28" s="127"/>
      <c r="R28" s="129"/>
    </row>
    <row r="29" spans="1:18" ht="14.4" customHeight="1" x14ac:dyDescent="0.35">
      <c r="A29" s="126"/>
      <c r="B29" s="5" t="s">
        <v>4</v>
      </c>
      <c r="C29" s="17">
        <v>3</v>
      </c>
      <c r="D29" s="9" t="s">
        <v>211</v>
      </c>
      <c r="E29" s="166" t="s">
        <v>96</v>
      </c>
      <c r="F29" s="9" t="s">
        <v>99</v>
      </c>
      <c r="G29" s="26">
        <v>5</v>
      </c>
      <c r="H29" s="122" t="s">
        <v>216</v>
      </c>
      <c r="I29" s="135"/>
      <c r="K29" s="5" t="s">
        <v>136</v>
      </c>
      <c r="L29" s="17">
        <v>3</v>
      </c>
      <c r="M29" s="9" t="s">
        <v>125</v>
      </c>
      <c r="N29" s="9" t="s">
        <v>244</v>
      </c>
      <c r="O29" s="9" t="s">
        <v>99</v>
      </c>
      <c r="P29" s="26">
        <v>5</v>
      </c>
      <c r="Q29" s="122" t="s">
        <v>216</v>
      </c>
      <c r="R29" s="129"/>
    </row>
    <row r="30" spans="1:18" x14ac:dyDescent="0.35">
      <c r="A30" s="126"/>
      <c r="B30" s="6" t="s">
        <v>4</v>
      </c>
      <c r="C30" s="18">
        <v>3</v>
      </c>
      <c r="D30" s="10" t="s">
        <v>212</v>
      </c>
      <c r="E30" s="167" t="s">
        <v>213</v>
      </c>
      <c r="F30" s="10" t="s">
        <v>99</v>
      </c>
      <c r="G30" s="27">
        <v>5</v>
      </c>
      <c r="H30" s="123"/>
      <c r="I30" s="135"/>
      <c r="K30" s="6" t="s">
        <v>136</v>
      </c>
      <c r="L30" s="18">
        <v>3</v>
      </c>
      <c r="M30" s="10" t="s">
        <v>245</v>
      </c>
      <c r="N30" s="10" t="s">
        <v>246</v>
      </c>
      <c r="O30" s="10" t="s">
        <v>99</v>
      </c>
      <c r="P30" s="27">
        <v>5</v>
      </c>
      <c r="Q30" s="123"/>
      <c r="R30" s="129"/>
    </row>
    <row r="31" spans="1:18" ht="15" thickBot="1" x14ac:dyDescent="0.4">
      <c r="A31" s="126"/>
      <c r="B31" s="7" t="s">
        <v>4</v>
      </c>
      <c r="C31" s="41">
        <v>3</v>
      </c>
      <c r="D31" s="11" t="s">
        <v>214</v>
      </c>
      <c r="E31" s="168" t="s">
        <v>215</v>
      </c>
      <c r="F31" s="11" t="s">
        <v>99</v>
      </c>
      <c r="G31" s="32">
        <v>5</v>
      </c>
      <c r="H31" s="124"/>
      <c r="I31" s="135"/>
      <c r="K31" s="7" t="s">
        <v>136</v>
      </c>
      <c r="L31" s="41">
        <v>3</v>
      </c>
      <c r="M31" s="11" t="s">
        <v>247</v>
      </c>
      <c r="N31" s="11" t="s">
        <v>248</v>
      </c>
      <c r="O31" s="11" t="s">
        <v>99</v>
      </c>
      <c r="P31" s="32">
        <v>5</v>
      </c>
      <c r="Q31" s="124"/>
      <c r="R31" s="129"/>
    </row>
    <row r="32" spans="1:18" ht="14.4" customHeight="1" x14ac:dyDescent="0.35">
      <c r="A32" s="126"/>
      <c r="B32" s="5" t="s">
        <v>4</v>
      </c>
      <c r="C32" s="17">
        <v>3</v>
      </c>
      <c r="D32" s="9" t="s">
        <v>217</v>
      </c>
      <c r="E32" s="9" t="s">
        <v>218</v>
      </c>
      <c r="F32" s="9" t="s">
        <v>99</v>
      </c>
      <c r="G32" s="26">
        <v>5</v>
      </c>
      <c r="H32" s="122" t="s">
        <v>393</v>
      </c>
      <c r="I32" s="135"/>
      <c r="K32" s="5" t="s">
        <v>136</v>
      </c>
      <c r="L32" s="17">
        <v>3</v>
      </c>
      <c r="M32" s="9" t="s">
        <v>249</v>
      </c>
      <c r="N32" s="9" t="s">
        <v>250</v>
      </c>
      <c r="O32" s="9" t="s">
        <v>99</v>
      </c>
      <c r="P32" s="26">
        <v>5</v>
      </c>
      <c r="Q32" s="122" t="s">
        <v>393</v>
      </c>
      <c r="R32" s="129"/>
    </row>
    <row r="33" spans="1:18" x14ac:dyDescent="0.35">
      <c r="A33" s="126"/>
      <c r="B33" s="6" t="s">
        <v>4</v>
      </c>
      <c r="C33" s="18">
        <v>3</v>
      </c>
      <c r="D33" s="10" t="s">
        <v>219</v>
      </c>
      <c r="E33" s="10" t="s">
        <v>220</v>
      </c>
      <c r="F33" s="10" t="s">
        <v>99</v>
      </c>
      <c r="G33" s="27">
        <v>5</v>
      </c>
      <c r="H33" s="123"/>
      <c r="I33" s="135"/>
      <c r="K33" s="6" t="s">
        <v>136</v>
      </c>
      <c r="L33" s="18">
        <v>3</v>
      </c>
      <c r="M33" s="10" t="s">
        <v>251</v>
      </c>
      <c r="N33" s="10" t="s">
        <v>252</v>
      </c>
      <c r="O33" s="10" t="s">
        <v>99</v>
      </c>
      <c r="P33" s="27">
        <v>5</v>
      </c>
      <c r="Q33" s="123"/>
      <c r="R33" s="129"/>
    </row>
    <row r="34" spans="1:18" ht="15" thickBot="1" x14ac:dyDescent="0.4">
      <c r="A34" s="126"/>
      <c r="B34" s="7" t="s">
        <v>4</v>
      </c>
      <c r="C34" s="41">
        <v>3</v>
      </c>
      <c r="D34" s="11" t="s">
        <v>221</v>
      </c>
      <c r="E34" s="11" t="s">
        <v>222</v>
      </c>
      <c r="F34" s="11" t="s">
        <v>99</v>
      </c>
      <c r="G34" s="32">
        <v>5</v>
      </c>
      <c r="H34" s="124"/>
      <c r="I34" s="135"/>
      <c r="K34" s="7" t="s">
        <v>136</v>
      </c>
      <c r="L34" s="41">
        <v>3</v>
      </c>
      <c r="M34" s="11" t="s">
        <v>253</v>
      </c>
      <c r="N34" s="11" t="s">
        <v>254</v>
      </c>
      <c r="O34" s="11" t="s">
        <v>99</v>
      </c>
      <c r="P34" s="32">
        <v>5</v>
      </c>
      <c r="Q34" s="124"/>
      <c r="R34" s="129"/>
    </row>
    <row r="35" spans="1:18" ht="14.4" customHeight="1" x14ac:dyDescent="0.35">
      <c r="A35" s="126"/>
      <c r="B35" s="5" t="s">
        <v>4</v>
      </c>
      <c r="C35" s="17">
        <v>3</v>
      </c>
      <c r="D35" s="9" t="s">
        <v>127</v>
      </c>
      <c r="E35" s="9" t="s">
        <v>128</v>
      </c>
      <c r="F35" s="9" t="s">
        <v>99</v>
      </c>
      <c r="G35" s="26">
        <v>5</v>
      </c>
      <c r="H35" s="125" t="s">
        <v>352</v>
      </c>
      <c r="I35" s="135"/>
      <c r="K35" s="5" t="s">
        <v>136</v>
      </c>
      <c r="L35" s="17">
        <v>3</v>
      </c>
      <c r="M35" s="9" t="s">
        <v>255</v>
      </c>
      <c r="N35" s="9" t="s">
        <v>256</v>
      </c>
      <c r="O35" s="9" t="s">
        <v>99</v>
      </c>
      <c r="P35" s="26">
        <v>5</v>
      </c>
      <c r="Q35" s="125" t="s">
        <v>352</v>
      </c>
      <c r="R35" s="129"/>
    </row>
    <row r="36" spans="1:18" x14ac:dyDescent="0.35">
      <c r="A36" s="126"/>
      <c r="B36" s="6" t="s">
        <v>4</v>
      </c>
      <c r="C36" s="18">
        <v>3</v>
      </c>
      <c r="D36" s="10" t="s">
        <v>129</v>
      </c>
      <c r="E36" s="10" t="s">
        <v>130</v>
      </c>
      <c r="F36" s="10" t="s">
        <v>99</v>
      </c>
      <c r="G36" s="27">
        <v>5</v>
      </c>
      <c r="H36" s="126"/>
      <c r="I36" s="135"/>
      <c r="K36" s="6" t="s">
        <v>136</v>
      </c>
      <c r="L36" s="18">
        <v>3</v>
      </c>
      <c r="M36" s="10" t="s">
        <v>257</v>
      </c>
      <c r="N36" s="10" t="s">
        <v>16</v>
      </c>
      <c r="O36" s="10" t="s">
        <v>99</v>
      </c>
      <c r="P36" s="27">
        <v>5</v>
      </c>
      <c r="Q36" s="126"/>
      <c r="R36" s="129"/>
    </row>
    <row r="37" spans="1:18" ht="15" thickBot="1" x14ac:dyDescent="0.4">
      <c r="A37" s="126"/>
      <c r="B37" s="7" t="s">
        <v>4</v>
      </c>
      <c r="C37" s="41">
        <v>3</v>
      </c>
      <c r="D37" s="11" t="s">
        <v>131</v>
      </c>
      <c r="E37" s="11" t="s">
        <v>132</v>
      </c>
      <c r="F37" s="11" t="s">
        <v>99</v>
      </c>
      <c r="G37" s="32">
        <v>5</v>
      </c>
      <c r="H37" s="127"/>
      <c r="I37" s="135"/>
      <c r="K37" s="7" t="s">
        <v>136</v>
      </c>
      <c r="L37" s="41">
        <v>3</v>
      </c>
      <c r="M37" s="11" t="s">
        <v>258</v>
      </c>
      <c r="N37" s="11" t="s">
        <v>259</v>
      </c>
      <c r="O37" s="11" t="s">
        <v>99</v>
      </c>
      <c r="P37" s="32">
        <v>5</v>
      </c>
      <c r="Q37" s="127"/>
      <c r="R37" s="129"/>
    </row>
    <row r="38" spans="1:18" ht="14.4" customHeight="1" x14ac:dyDescent="0.35">
      <c r="A38" s="126"/>
      <c r="B38" s="5" t="s">
        <v>4</v>
      </c>
      <c r="C38" s="17">
        <v>3</v>
      </c>
      <c r="D38" s="9" t="s">
        <v>120</v>
      </c>
      <c r="E38" s="9" t="s">
        <v>223</v>
      </c>
      <c r="F38" s="9" t="s">
        <v>99</v>
      </c>
      <c r="G38" s="26">
        <v>5</v>
      </c>
      <c r="H38" s="125" t="s">
        <v>13</v>
      </c>
      <c r="I38" s="135"/>
      <c r="K38" s="5" t="s">
        <v>136</v>
      </c>
      <c r="L38" s="17">
        <v>3</v>
      </c>
      <c r="M38" s="9" t="s">
        <v>260</v>
      </c>
      <c r="N38" s="9" t="s">
        <v>261</v>
      </c>
      <c r="O38" s="9" t="s">
        <v>99</v>
      </c>
      <c r="P38" s="26">
        <v>5</v>
      </c>
      <c r="Q38" s="125" t="s">
        <v>13</v>
      </c>
      <c r="R38" s="129"/>
    </row>
    <row r="39" spans="1:18" x14ac:dyDescent="0.35">
      <c r="A39" s="126"/>
      <c r="B39" s="6" t="s">
        <v>4</v>
      </c>
      <c r="C39" s="18">
        <v>3</v>
      </c>
      <c r="D39" s="10" t="s">
        <v>224</v>
      </c>
      <c r="E39" s="10" t="s">
        <v>225</v>
      </c>
      <c r="F39" s="10" t="s">
        <v>99</v>
      </c>
      <c r="G39" s="27">
        <v>5</v>
      </c>
      <c r="H39" s="126"/>
      <c r="I39" s="135"/>
      <c r="K39" s="6" t="s">
        <v>136</v>
      </c>
      <c r="L39" s="18">
        <v>3</v>
      </c>
      <c r="M39" s="10" t="s">
        <v>262</v>
      </c>
      <c r="N39" s="10" t="s">
        <v>394</v>
      </c>
      <c r="O39" s="10" t="s">
        <v>99</v>
      </c>
      <c r="P39" s="27">
        <v>5</v>
      </c>
      <c r="Q39" s="126"/>
      <c r="R39" s="129"/>
    </row>
    <row r="40" spans="1:18" ht="15" thickBot="1" x14ac:dyDescent="0.4">
      <c r="A40" s="126"/>
      <c r="B40" s="7" t="s">
        <v>4</v>
      </c>
      <c r="C40" s="41">
        <v>3</v>
      </c>
      <c r="D40" s="11" t="s">
        <v>226</v>
      </c>
      <c r="E40" s="11" t="s">
        <v>227</v>
      </c>
      <c r="F40" s="11" t="s">
        <v>99</v>
      </c>
      <c r="G40" s="32">
        <v>5</v>
      </c>
      <c r="H40" s="127"/>
      <c r="I40" s="135"/>
      <c r="K40" s="7" t="s">
        <v>136</v>
      </c>
      <c r="L40" s="41">
        <v>3</v>
      </c>
      <c r="M40" s="11" t="s">
        <v>263</v>
      </c>
      <c r="N40" s="11" t="s">
        <v>264</v>
      </c>
      <c r="O40" s="11" t="s">
        <v>99</v>
      </c>
      <c r="P40" s="32">
        <v>5</v>
      </c>
      <c r="Q40" s="127"/>
      <c r="R40" s="129"/>
    </row>
    <row r="41" spans="1:18" ht="15" thickBot="1" x14ac:dyDescent="0.4">
      <c r="A41" s="101"/>
      <c r="C41"/>
      <c r="E41" s="36" t="s">
        <v>92</v>
      </c>
      <c r="F41" s="43"/>
      <c r="G41" s="37">
        <f>SUM(G20:G25)</f>
        <v>30</v>
      </c>
      <c r="N41" s="36" t="s">
        <v>92</v>
      </c>
      <c r="O41" s="43"/>
      <c r="P41" s="37">
        <f>SUM(P20:P25)</f>
        <v>30</v>
      </c>
      <c r="R41" s="56"/>
    </row>
    <row r="42" spans="1:18" ht="15" thickBot="1" x14ac:dyDescent="0.4">
      <c r="A42" s="102"/>
      <c r="B42" s="57"/>
      <c r="C42" s="5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66"/>
    </row>
  </sheetData>
  <mergeCells count="22">
    <mergeCell ref="A7:A14"/>
    <mergeCell ref="A20:A40"/>
    <mergeCell ref="K18:P18"/>
    <mergeCell ref="B18:G18"/>
    <mergeCell ref="I23:I40"/>
    <mergeCell ref="R23:R40"/>
    <mergeCell ref="H20:H22"/>
    <mergeCell ref="H23:H25"/>
    <mergeCell ref="H29:H31"/>
    <mergeCell ref="H26:H28"/>
    <mergeCell ref="B3:G3"/>
    <mergeCell ref="K3:P3"/>
    <mergeCell ref="H32:H34"/>
    <mergeCell ref="H38:H40"/>
    <mergeCell ref="Q20:Q22"/>
    <mergeCell ref="Q23:Q25"/>
    <mergeCell ref="Q38:Q40"/>
    <mergeCell ref="H35:H37"/>
    <mergeCell ref="Q26:Q28"/>
    <mergeCell ref="Q29:Q31"/>
    <mergeCell ref="Q32:Q34"/>
    <mergeCell ref="Q35:Q37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CE82-BA6B-4ED8-A89C-B6F7B8B4638F}">
  <dimension ref="A4:P91"/>
  <sheetViews>
    <sheetView workbookViewId="0">
      <pane ySplit="5" topLeftCell="A19" activePane="bottomLeft" state="frozen"/>
      <selection pane="bottomLeft" activeCell="G27" sqref="G27"/>
    </sheetView>
  </sheetViews>
  <sheetFormatPr baseColWidth="10" defaultRowHeight="14.5" x14ac:dyDescent="0.35"/>
  <cols>
    <col min="1" max="1" width="13.08984375" customWidth="1"/>
    <col min="2" max="2" width="9.36328125" bestFit="1" customWidth="1"/>
    <col min="3" max="3" width="5.81640625" bestFit="1" customWidth="1"/>
    <col min="4" max="4" width="9.90625" customWidth="1"/>
    <col min="5" max="5" width="37.1796875" bestFit="1" customWidth="1"/>
    <col min="6" max="6" width="9.90625" bestFit="1" customWidth="1"/>
    <col min="7" max="7" width="3.81640625" bestFit="1" customWidth="1"/>
    <col min="8" max="9" width="5.6328125" customWidth="1"/>
    <col min="10" max="10" width="9.36328125" bestFit="1" customWidth="1"/>
    <col min="11" max="11" width="5.81640625" bestFit="1" customWidth="1"/>
    <col min="12" max="12" width="10.81640625" bestFit="1" customWidth="1"/>
    <col min="13" max="13" width="40.81640625" bestFit="1" customWidth="1"/>
    <col min="14" max="14" width="12.1796875" customWidth="1"/>
    <col min="15" max="15" width="3.81640625" bestFit="1" customWidth="1"/>
    <col min="16" max="16" width="14.1796875" customWidth="1"/>
  </cols>
  <sheetData>
    <row r="4" spans="1:16" x14ac:dyDescent="0.35">
      <c r="C4" s="44"/>
    </row>
    <row r="5" spans="1:16" ht="28.25" customHeight="1" x14ac:dyDescent="0.35">
      <c r="B5" s="121" t="s">
        <v>384</v>
      </c>
      <c r="C5" s="121"/>
      <c r="D5" s="121"/>
      <c r="E5" s="121"/>
      <c r="F5" s="121"/>
      <c r="G5" s="121"/>
      <c r="J5" s="121" t="s">
        <v>385</v>
      </c>
      <c r="K5" s="121"/>
      <c r="L5" s="121"/>
      <c r="M5" s="121"/>
      <c r="N5" s="121"/>
      <c r="O5" s="121"/>
      <c r="P5" s="121"/>
    </row>
    <row r="6" spans="1:16" ht="15" thickBot="1" x14ac:dyDescent="0.4"/>
    <row r="7" spans="1:16" x14ac:dyDescent="0.35">
      <c r="A7" s="99"/>
      <c r="B7" s="54"/>
      <c r="C7" s="100"/>
      <c r="D7" s="54"/>
      <c r="E7" s="54"/>
      <c r="F7" s="54"/>
      <c r="G7" s="54"/>
      <c r="H7" s="54"/>
      <c r="I7" s="99"/>
      <c r="J7" s="54"/>
      <c r="K7" s="54"/>
      <c r="L7" s="54"/>
      <c r="M7" s="54"/>
      <c r="N7" s="54"/>
      <c r="O7" s="54"/>
      <c r="P7" s="55"/>
    </row>
    <row r="8" spans="1:16" ht="21" customHeight="1" thickBot="1" x14ac:dyDescent="0.4">
      <c r="A8" s="101"/>
      <c r="C8" s="44"/>
      <c r="I8" s="101"/>
      <c r="J8" s="141" t="s">
        <v>265</v>
      </c>
      <c r="K8" s="141"/>
      <c r="L8" s="141"/>
      <c r="M8" s="141"/>
      <c r="N8" s="141"/>
      <c r="O8" s="141"/>
      <c r="P8" s="56"/>
    </row>
    <row r="9" spans="1:16" ht="32" thickBot="1" x14ac:dyDescent="0.4">
      <c r="A9" s="101"/>
      <c r="B9" s="1" t="s">
        <v>0</v>
      </c>
      <c r="C9" s="2" t="s">
        <v>119</v>
      </c>
      <c r="D9" s="3" t="s">
        <v>1</v>
      </c>
      <c r="E9" s="2" t="s">
        <v>2</v>
      </c>
      <c r="F9" s="2" t="s">
        <v>98</v>
      </c>
      <c r="G9" s="4" t="s">
        <v>3</v>
      </c>
      <c r="I9" s="101"/>
      <c r="J9" s="1" t="s">
        <v>0</v>
      </c>
      <c r="K9" s="2" t="s">
        <v>119</v>
      </c>
      <c r="L9" s="3" t="s">
        <v>1</v>
      </c>
      <c r="M9" s="2" t="s">
        <v>2</v>
      </c>
      <c r="N9" s="2" t="s">
        <v>98</v>
      </c>
      <c r="O9" s="4" t="s">
        <v>3</v>
      </c>
      <c r="P9" s="56"/>
    </row>
    <row r="10" spans="1:16" x14ac:dyDescent="0.35">
      <c r="A10" s="145" t="s">
        <v>388</v>
      </c>
      <c r="B10" s="5" t="s">
        <v>4</v>
      </c>
      <c r="C10" s="45">
        <v>4</v>
      </c>
      <c r="D10" s="9" t="s">
        <v>5</v>
      </c>
      <c r="E10" s="9" t="s">
        <v>6</v>
      </c>
      <c r="F10" s="9" t="s">
        <v>99</v>
      </c>
      <c r="G10" s="26">
        <v>4</v>
      </c>
      <c r="I10" s="101"/>
      <c r="J10" s="70" t="s">
        <v>136</v>
      </c>
      <c r="K10" s="91">
        <v>4</v>
      </c>
      <c r="L10" s="72" t="s">
        <v>137</v>
      </c>
      <c r="M10" s="72" t="s">
        <v>37</v>
      </c>
      <c r="N10" s="72" t="s">
        <v>99</v>
      </c>
      <c r="O10" s="73">
        <v>5</v>
      </c>
      <c r="P10" s="136" t="s">
        <v>93</v>
      </c>
    </row>
    <row r="11" spans="1:16" ht="15" thickBot="1" x14ac:dyDescent="0.4">
      <c r="A11" s="146"/>
      <c r="B11" s="6" t="s">
        <v>4</v>
      </c>
      <c r="C11" s="46">
        <v>4</v>
      </c>
      <c r="D11" s="10" t="s">
        <v>7</v>
      </c>
      <c r="E11" s="10" t="s">
        <v>8</v>
      </c>
      <c r="F11" s="10" t="s">
        <v>99</v>
      </c>
      <c r="G11" s="27">
        <v>4</v>
      </c>
      <c r="I11" s="101"/>
      <c r="J11" s="78" t="s">
        <v>136</v>
      </c>
      <c r="K11" s="92">
        <v>4</v>
      </c>
      <c r="L11" s="80" t="s">
        <v>138</v>
      </c>
      <c r="M11" s="80" t="s">
        <v>350</v>
      </c>
      <c r="N11" s="80" t="s">
        <v>99</v>
      </c>
      <c r="O11" s="81">
        <v>5</v>
      </c>
      <c r="P11" s="137"/>
    </row>
    <row r="12" spans="1:16" x14ac:dyDescent="0.35">
      <c r="A12" s="146"/>
      <c r="B12" s="6" t="s">
        <v>4</v>
      </c>
      <c r="C12" s="46">
        <v>4</v>
      </c>
      <c r="D12" s="10" t="s">
        <v>9</v>
      </c>
      <c r="E12" s="10" t="s">
        <v>94</v>
      </c>
      <c r="F12" s="10" t="s">
        <v>99</v>
      </c>
      <c r="G12" s="27">
        <v>4</v>
      </c>
      <c r="I12" s="101"/>
      <c r="J12" s="5" t="s">
        <v>136</v>
      </c>
      <c r="K12" s="45">
        <v>4</v>
      </c>
      <c r="L12" s="9" t="s">
        <v>140</v>
      </c>
      <c r="M12" s="9" t="s">
        <v>141</v>
      </c>
      <c r="N12" s="9" t="s">
        <v>99</v>
      </c>
      <c r="O12" s="26">
        <v>5</v>
      </c>
      <c r="P12" s="136" t="s">
        <v>124</v>
      </c>
    </row>
    <row r="13" spans="1:16" ht="15" thickBot="1" x14ac:dyDescent="0.4">
      <c r="A13" s="146"/>
      <c r="B13" s="6" t="s">
        <v>4</v>
      </c>
      <c r="C13" s="46">
        <v>4</v>
      </c>
      <c r="D13" s="10" t="s">
        <v>10</v>
      </c>
      <c r="E13" s="10" t="s">
        <v>11</v>
      </c>
      <c r="F13" s="10" t="s">
        <v>99</v>
      </c>
      <c r="G13" s="27">
        <v>3</v>
      </c>
      <c r="I13" s="101"/>
      <c r="J13" s="7" t="s">
        <v>136</v>
      </c>
      <c r="K13" s="47">
        <v>4</v>
      </c>
      <c r="L13" s="11" t="s">
        <v>142</v>
      </c>
      <c r="M13" s="11" t="s">
        <v>143</v>
      </c>
      <c r="N13" s="11" t="s">
        <v>99</v>
      </c>
      <c r="O13" s="32">
        <v>5</v>
      </c>
      <c r="P13" s="137"/>
    </row>
    <row r="14" spans="1:16" x14ac:dyDescent="0.35">
      <c r="A14" s="146"/>
      <c r="B14" s="6" t="s">
        <v>4</v>
      </c>
      <c r="C14" s="46">
        <v>4</v>
      </c>
      <c r="D14" s="10" t="s">
        <v>12</v>
      </c>
      <c r="E14" s="10" t="s">
        <v>13</v>
      </c>
      <c r="F14" s="10" t="s">
        <v>99</v>
      </c>
      <c r="G14" s="27">
        <v>4</v>
      </c>
      <c r="I14" s="101"/>
      <c r="J14" s="82" t="s">
        <v>136</v>
      </c>
      <c r="K14" s="111">
        <v>4</v>
      </c>
      <c r="L14" s="83" t="s">
        <v>144</v>
      </c>
      <c r="M14" s="83" t="s">
        <v>145</v>
      </c>
      <c r="N14" s="83" t="s">
        <v>99</v>
      </c>
      <c r="O14" s="84">
        <v>5</v>
      </c>
      <c r="P14" s="136" t="s">
        <v>355</v>
      </c>
    </row>
    <row r="15" spans="1:16" ht="15" thickBot="1" x14ac:dyDescent="0.4">
      <c r="A15" s="146"/>
      <c r="B15" s="6" t="s">
        <v>4</v>
      </c>
      <c r="C15" s="46">
        <v>4</v>
      </c>
      <c r="D15" s="10" t="s">
        <v>14</v>
      </c>
      <c r="E15" s="10" t="s">
        <v>198</v>
      </c>
      <c r="F15" s="10" t="s">
        <v>99</v>
      </c>
      <c r="G15" s="27">
        <v>4</v>
      </c>
      <c r="I15" s="101"/>
      <c r="J15" s="85" t="s">
        <v>136</v>
      </c>
      <c r="K15" s="112">
        <v>4</v>
      </c>
      <c r="L15" s="86" t="s">
        <v>146</v>
      </c>
      <c r="M15" s="86" t="s">
        <v>147</v>
      </c>
      <c r="N15" s="86" t="s">
        <v>99</v>
      </c>
      <c r="O15" s="87">
        <v>5</v>
      </c>
      <c r="P15" s="137"/>
    </row>
    <row r="16" spans="1:16" x14ac:dyDescent="0.35">
      <c r="A16" s="146"/>
      <c r="B16" s="6" t="s">
        <v>4</v>
      </c>
      <c r="C16" s="46">
        <v>4</v>
      </c>
      <c r="D16" s="10" t="s">
        <v>348</v>
      </c>
      <c r="E16" s="10" t="s">
        <v>349</v>
      </c>
      <c r="F16" s="10" t="s">
        <v>99</v>
      </c>
      <c r="G16" s="27">
        <v>3</v>
      </c>
      <c r="I16" s="101"/>
      <c r="J16" s="5" t="s">
        <v>136</v>
      </c>
      <c r="K16" s="45">
        <v>4</v>
      </c>
      <c r="L16" s="9" t="s">
        <v>148</v>
      </c>
      <c r="M16" s="9" t="s">
        <v>149</v>
      </c>
      <c r="N16" s="9" t="s">
        <v>99</v>
      </c>
      <c r="O16" s="26">
        <v>5</v>
      </c>
      <c r="P16" s="136" t="s">
        <v>126</v>
      </c>
    </row>
    <row r="17" spans="1:16" ht="15" thickBot="1" x14ac:dyDescent="0.4">
      <c r="A17" s="147"/>
      <c r="B17" s="7" t="s">
        <v>4</v>
      </c>
      <c r="C17" s="47">
        <v>4</v>
      </c>
      <c r="D17" s="11" t="s">
        <v>138</v>
      </c>
      <c r="E17" s="11" t="s">
        <v>139</v>
      </c>
      <c r="F17" s="11" t="s">
        <v>99</v>
      </c>
      <c r="G17" s="32">
        <v>4</v>
      </c>
      <c r="I17" s="101"/>
      <c r="J17" s="7" t="s">
        <v>136</v>
      </c>
      <c r="K17" s="47">
        <v>4</v>
      </c>
      <c r="L17" s="11" t="s">
        <v>150</v>
      </c>
      <c r="M17" s="11" t="s">
        <v>151</v>
      </c>
      <c r="N17" s="11" t="s">
        <v>99</v>
      </c>
      <c r="O17" s="32">
        <v>5</v>
      </c>
      <c r="P17" s="137"/>
    </row>
    <row r="18" spans="1:16" ht="15" thickBot="1" x14ac:dyDescent="0.4">
      <c r="A18" s="101"/>
      <c r="C18" s="33"/>
      <c r="D18" s="33"/>
      <c r="E18" s="28" t="s">
        <v>92</v>
      </c>
      <c r="F18" s="28"/>
      <c r="G18" s="29">
        <f>SUM(G10:G17)</f>
        <v>30</v>
      </c>
      <c r="I18" s="101"/>
      <c r="M18" s="28" t="s">
        <v>92</v>
      </c>
      <c r="N18" s="28"/>
      <c r="O18" s="29">
        <f>SUM(O10:O15)</f>
        <v>30</v>
      </c>
      <c r="P18" s="56"/>
    </row>
    <row r="19" spans="1:16" ht="15" thickBot="1" x14ac:dyDescent="0.4">
      <c r="A19" s="102"/>
      <c r="B19" s="57"/>
      <c r="C19" s="59"/>
      <c r="D19" s="59"/>
      <c r="E19" s="59"/>
      <c r="F19" s="59"/>
      <c r="G19" s="59"/>
      <c r="H19" s="59"/>
      <c r="I19" s="105"/>
      <c r="J19" s="59"/>
      <c r="K19" s="59"/>
      <c r="L19" s="59"/>
      <c r="M19" s="59"/>
      <c r="N19" s="59"/>
      <c r="O19" s="59"/>
      <c r="P19" s="66"/>
    </row>
    <row r="20" spans="1:16" ht="15" thickBot="1" x14ac:dyDescent="0.4">
      <c r="A20" s="99"/>
      <c r="B20" s="54"/>
      <c r="C20" s="65"/>
      <c r="D20" s="65"/>
      <c r="E20" s="65"/>
      <c r="F20" s="65"/>
      <c r="G20" s="65"/>
      <c r="H20" s="54"/>
      <c r="I20" s="99"/>
      <c r="J20" s="54"/>
      <c r="K20" s="54"/>
      <c r="L20" s="54"/>
      <c r="M20" s="54"/>
      <c r="N20" s="54"/>
      <c r="O20" s="54"/>
      <c r="P20" s="55"/>
    </row>
    <row r="21" spans="1:16" x14ac:dyDescent="0.35">
      <c r="A21" s="138" t="s">
        <v>389</v>
      </c>
      <c r="B21" s="5" t="s">
        <v>4</v>
      </c>
      <c r="C21" s="17">
        <v>4</v>
      </c>
      <c r="D21" s="9" t="s">
        <v>15</v>
      </c>
      <c r="E21" s="9" t="s">
        <v>95</v>
      </c>
      <c r="F21" s="9" t="s">
        <v>99</v>
      </c>
      <c r="G21" s="26">
        <v>3</v>
      </c>
      <c r="I21" s="101"/>
      <c r="J21" s="5" t="s">
        <v>136</v>
      </c>
      <c r="K21" s="17">
        <v>4</v>
      </c>
      <c r="L21" s="9" t="s">
        <v>319</v>
      </c>
      <c r="M21" s="9" t="s">
        <v>26</v>
      </c>
      <c r="N21" s="93" t="s">
        <v>99</v>
      </c>
      <c r="O21" s="26">
        <v>5</v>
      </c>
      <c r="P21" s="56"/>
    </row>
    <row r="22" spans="1:16" x14ac:dyDescent="0.35">
      <c r="A22" s="139"/>
      <c r="B22" s="6" t="s">
        <v>4</v>
      </c>
      <c r="C22" s="18">
        <v>4</v>
      </c>
      <c r="D22" s="10" t="s">
        <v>17</v>
      </c>
      <c r="E22" s="10" t="s">
        <v>18</v>
      </c>
      <c r="F22" s="10" t="s">
        <v>99</v>
      </c>
      <c r="G22" s="27">
        <v>2</v>
      </c>
      <c r="I22" s="101"/>
      <c r="J22" s="6" t="s">
        <v>136</v>
      </c>
      <c r="K22" s="18">
        <v>4</v>
      </c>
      <c r="L22" s="10" t="s">
        <v>156</v>
      </c>
      <c r="M22" s="10" t="s">
        <v>157</v>
      </c>
      <c r="N22" s="94" t="s">
        <v>99</v>
      </c>
      <c r="O22" s="27">
        <v>5</v>
      </c>
      <c r="P22" s="56"/>
    </row>
    <row r="23" spans="1:16" x14ac:dyDescent="0.35">
      <c r="A23" s="139"/>
      <c r="B23" s="6" t="s">
        <v>4</v>
      </c>
      <c r="C23" s="18">
        <v>4</v>
      </c>
      <c r="D23" s="10" t="s">
        <v>19</v>
      </c>
      <c r="E23" s="10" t="s">
        <v>318</v>
      </c>
      <c r="F23" s="10" t="s">
        <v>99</v>
      </c>
      <c r="G23" s="27">
        <v>5</v>
      </c>
      <c r="H23" s="33"/>
      <c r="I23" s="101"/>
      <c r="J23" s="6" t="s">
        <v>136</v>
      </c>
      <c r="K23" s="18">
        <v>4</v>
      </c>
      <c r="L23" s="10" t="s">
        <v>158</v>
      </c>
      <c r="M23" s="10" t="s">
        <v>159</v>
      </c>
      <c r="N23" s="94" t="s">
        <v>99</v>
      </c>
      <c r="O23" s="27">
        <v>5</v>
      </c>
      <c r="P23" s="56"/>
    </row>
    <row r="24" spans="1:16" x14ac:dyDescent="0.35">
      <c r="A24" s="139"/>
      <c r="B24" s="6" t="s">
        <v>4</v>
      </c>
      <c r="C24" s="18">
        <v>4</v>
      </c>
      <c r="D24" s="10" t="s">
        <v>20</v>
      </c>
      <c r="E24" s="10" t="s">
        <v>21</v>
      </c>
      <c r="F24" s="10" t="s">
        <v>99</v>
      </c>
      <c r="G24" s="27">
        <v>5</v>
      </c>
      <c r="H24" s="33"/>
      <c r="I24" s="101"/>
      <c r="J24" s="6" t="s">
        <v>136</v>
      </c>
      <c r="K24" s="18">
        <v>4</v>
      </c>
      <c r="L24" s="10" t="s">
        <v>160</v>
      </c>
      <c r="M24" s="10" t="s">
        <v>161</v>
      </c>
      <c r="N24" s="94" t="s">
        <v>99</v>
      </c>
      <c r="O24" s="27">
        <v>5</v>
      </c>
      <c r="P24" s="56"/>
    </row>
    <row r="25" spans="1:16" x14ac:dyDescent="0.35">
      <c r="A25" s="139"/>
      <c r="B25" s="6" t="s">
        <v>4</v>
      </c>
      <c r="C25" s="18">
        <v>4</v>
      </c>
      <c r="D25" s="10" t="s">
        <v>22</v>
      </c>
      <c r="E25" s="10" t="s">
        <v>23</v>
      </c>
      <c r="F25" s="10" t="s">
        <v>99</v>
      </c>
      <c r="G25" s="27">
        <v>5</v>
      </c>
      <c r="H25" s="33"/>
      <c r="I25" s="101"/>
      <c r="J25" s="6" t="s">
        <v>136</v>
      </c>
      <c r="K25" s="18">
        <v>4</v>
      </c>
      <c r="L25" s="10" t="s">
        <v>162</v>
      </c>
      <c r="M25" s="10" t="s">
        <v>163</v>
      </c>
      <c r="N25" s="94" t="s">
        <v>99</v>
      </c>
      <c r="O25" s="27">
        <v>5</v>
      </c>
      <c r="P25" s="56"/>
    </row>
    <row r="26" spans="1:16" ht="15" thickBot="1" x14ac:dyDescent="0.4">
      <c r="A26" s="139"/>
      <c r="B26" s="6" t="s">
        <v>4</v>
      </c>
      <c r="C26" s="18">
        <v>4</v>
      </c>
      <c r="D26" s="10" t="s">
        <v>24</v>
      </c>
      <c r="E26" s="10" t="s">
        <v>25</v>
      </c>
      <c r="F26" s="10" t="s">
        <v>99</v>
      </c>
      <c r="G26" s="27">
        <v>5</v>
      </c>
      <c r="H26" s="33"/>
      <c r="I26" s="101"/>
      <c r="J26" s="7" t="s">
        <v>136</v>
      </c>
      <c r="K26" s="41">
        <v>4</v>
      </c>
      <c r="L26" s="11" t="s">
        <v>164</v>
      </c>
      <c r="M26" s="11" t="s">
        <v>165</v>
      </c>
      <c r="N26" s="95" t="s">
        <v>99</v>
      </c>
      <c r="O26" s="32">
        <v>5</v>
      </c>
      <c r="P26" s="56"/>
    </row>
    <row r="27" spans="1:16" ht="15" thickBot="1" x14ac:dyDescent="0.4">
      <c r="A27" s="140"/>
      <c r="B27" s="7" t="s">
        <v>4</v>
      </c>
      <c r="C27" s="41">
        <v>4</v>
      </c>
      <c r="D27" s="11" t="s">
        <v>154</v>
      </c>
      <c r="E27" s="11" t="s">
        <v>155</v>
      </c>
      <c r="F27" s="11" t="s">
        <v>99</v>
      </c>
      <c r="G27" s="32">
        <v>5</v>
      </c>
      <c r="H27" s="33"/>
      <c r="I27" s="101"/>
      <c r="J27" s="33"/>
      <c r="K27" s="44"/>
      <c r="L27" s="33"/>
      <c r="M27" s="48" t="s">
        <v>92</v>
      </c>
      <c r="N27" s="40"/>
      <c r="O27" s="30">
        <f>SUM(O21:O26)</f>
        <v>30</v>
      </c>
      <c r="P27" s="56"/>
    </row>
    <row r="28" spans="1:16" ht="15" thickBot="1" x14ac:dyDescent="0.4">
      <c r="A28" s="102"/>
      <c r="B28" s="58"/>
      <c r="C28" s="58"/>
      <c r="D28" s="59"/>
      <c r="E28" s="48" t="s">
        <v>92</v>
      </c>
      <c r="F28" s="40"/>
      <c r="G28" s="30">
        <f>SUM(G21:G27)</f>
        <v>30</v>
      </c>
      <c r="H28" s="59"/>
      <c r="I28" s="102"/>
      <c r="J28" s="59"/>
      <c r="K28" s="58"/>
      <c r="L28" s="59"/>
      <c r="M28" s="59"/>
      <c r="N28" s="59"/>
      <c r="O28" s="59"/>
      <c r="P28" s="106"/>
    </row>
    <row r="29" spans="1:16" ht="15" thickBot="1" x14ac:dyDescent="0.4">
      <c r="A29" s="99"/>
      <c r="B29" s="100"/>
      <c r="C29" s="100"/>
      <c r="D29" s="65"/>
      <c r="E29" s="65"/>
      <c r="F29" s="65"/>
      <c r="G29" s="104"/>
      <c r="H29" s="65"/>
      <c r="I29" s="99"/>
      <c r="J29" s="65"/>
      <c r="K29" s="100"/>
      <c r="L29" s="65"/>
      <c r="M29" s="65"/>
      <c r="N29" s="65"/>
      <c r="O29" s="65"/>
      <c r="P29" s="107"/>
    </row>
    <row r="30" spans="1:16" x14ac:dyDescent="0.35">
      <c r="A30" s="148" t="s">
        <v>381</v>
      </c>
      <c r="B30" s="5" t="s">
        <v>4</v>
      </c>
      <c r="C30" s="17">
        <v>4</v>
      </c>
      <c r="D30" s="9" t="s">
        <v>15</v>
      </c>
      <c r="E30" s="9" t="s">
        <v>95</v>
      </c>
      <c r="F30" s="93" t="s">
        <v>99</v>
      </c>
      <c r="G30" s="26">
        <v>3</v>
      </c>
      <c r="H30" s="33"/>
      <c r="I30" s="101"/>
      <c r="J30" s="5" t="s">
        <v>136</v>
      </c>
      <c r="K30" s="17">
        <v>4</v>
      </c>
      <c r="L30" s="9" t="s">
        <v>166</v>
      </c>
      <c r="M30" s="9" t="s">
        <v>155</v>
      </c>
      <c r="N30" s="9" t="s">
        <v>99</v>
      </c>
      <c r="O30" s="26">
        <v>5</v>
      </c>
      <c r="P30" s="108"/>
    </row>
    <row r="31" spans="1:16" x14ac:dyDescent="0.35">
      <c r="A31" s="149"/>
      <c r="B31" s="6" t="s">
        <v>4</v>
      </c>
      <c r="C31" s="18">
        <v>4</v>
      </c>
      <c r="D31" s="10" t="s">
        <v>17</v>
      </c>
      <c r="E31" s="10" t="s">
        <v>18</v>
      </c>
      <c r="F31" s="94" t="s">
        <v>99</v>
      </c>
      <c r="G31" s="27">
        <v>2</v>
      </c>
      <c r="H31" s="33"/>
      <c r="I31" s="101"/>
      <c r="J31" s="6" t="s">
        <v>136</v>
      </c>
      <c r="K31" s="18">
        <v>4</v>
      </c>
      <c r="L31" s="10" t="s">
        <v>321</v>
      </c>
      <c r="M31" s="10" t="s">
        <v>39</v>
      </c>
      <c r="N31" s="10" t="s">
        <v>99</v>
      </c>
      <c r="O31" s="27">
        <v>5</v>
      </c>
      <c r="P31" s="108"/>
    </row>
    <row r="32" spans="1:16" x14ac:dyDescent="0.35">
      <c r="A32" s="149"/>
      <c r="B32" s="6" t="s">
        <v>4</v>
      </c>
      <c r="C32" s="18">
        <v>4</v>
      </c>
      <c r="D32" s="10" t="s">
        <v>19</v>
      </c>
      <c r="E32" s="10" t="s">
        <v>318</v>
      </c>
      <c r="F32" s="94" t="s">
        <v>99</v>
      </c>
      <c r="G32" s="27">
        <v>5</v>
      </c>
      <c r="H32" s="33"/>
      <c r="I32" s="101"/>
      <c r="J32" s="6" t="s">
        <v>136</v>
      </c>
      <c r="K32" s="18">
        <v>4</v>
      </c>
      <c r="L32" s="10" t="s">
        <v>168</v>
      </c>
      <c r="M32" s="10" t="s">
        <v>169</v>
      </c>
      <c r="N32" s="10" t="s">
        <v>99</v>
      </c>
      <c r="O32" s="27">
        <v>5</v>
      </c>
      <c r="P32" s="108"/>
    </row>
    <row r="33" spans="1:16" x14ac:dyDescent="0.35">
      <c r="A33" s="149"/>
      <c r="B33" s="6" t="s">
        <v>4</v>
      </c>
      <c r="C33" s="18">
        <v>4</v>
      </c>
      <c r="D33" s="10" t="s">
        <v>20</v>
      </c>
      <c r="E33" s="10" t="s">
        <v>21</v>
      </c>
      <c r="F33" s="94" t="s">
        <v>99</v>
      </c>
      <c r="G33" s="27">
        <v>5</v>
      </c>
      <c r="H33" s="33"/>
      <c r="I33" s="101"/>
      <c r="J33" s="6" t="s">
        <v>136</v>
      </c>
      <c r="K33" s="18">
        <v>4</v>
      </c>
      <c r="L33" s="10" t="s">
        <v>170</v>
      </c>
      <c r="M33" s="10" t="s">
        <v>171</v>
      </c>
      <c r="N33" s="10" t="s">
        <v>99</v>
      </c>
      <c r="O33" s="27">
        <v>5</v>
      </c>
      <c r="P33" s="108"/>
    </row>
    <row r="34" spans="1:16" x14ac:dyDescent="0.35">
      <c r="A34" s="149"/>
      <c r="B34" s="6" t="s">
        <v>4</v>
      </c>
      <c r="C34" s="18">
        <v>4</v>
      </c>
      <c r="D34" s="10" t="s">
        <v>22</v>
      </c>
      <c r="E34" s="10" t="s">
        <v>23</v>
      </c>
      <c r="F34" s="94" t="s">
        <v>99</v>
      </c>
      <c r="G34" s="27">
        <v>5</v>
      </c>
      <c r="H34" s="33"/>
      <c r="I34" s="101"/>
      <c r="J34" s="6" t="s">
        <v>136</v>
      </c>
      <c r="K34" s="18">
        <v>4</v>
      </c>
      <c r="L34" s="10" t="s">
        <v>172</v>
      </c>
      <c r="M34" s="10" t="s">
        <v>173</v>
      </c>
      <c r="N34" s="10" t="s">
        <v>99</v>
      </c>
      <c r="O34" s="27">
        <v>5</v>
      </c>
      <c r="P34" s="108"/>
    </row>
    <row r="35" spans="1:16" ht="15" thickBot="1" x14ac:dyDescent="0.4">
      <c r="A35" s="149"/>
      <c r="B35" s="6" t="s">
        <v>4</v>
      </c>
      <c r="C35" s="18">
        <v>4</v>
      </c>
      <c r="D35" s="10" t="s">
        <v>36</v>
      </c>
      <c r="E35" s="10" t="s">
        <v>320</v>
      </c>
      <c r="F35" s="94" t="s">
        <v>99</v>
      </c>
      <c r="G35" s="27">
        <v>5</v>
      </c>
      <c r="H35" s="33"/>
      <c r="I35" s="101"/>
      <c r="J35" s="7" t="s">
        <v>136</v>
      </c>
      <c r="K35" s="41">
        <v>4</v>
      </c>
      <c r="L35" s="11" t="s">
        <v>174</v>
      </c>
      <c r="M35" s="11" t="s">
        <v>175</v>
      </c>
      <c r="N35" s="11" t="s">
        <v>99</v>
      </c>
      <c r="O35" s="32">
        <v>5</v>
      </c>
      <c r="P35" s="108"/>
    </row>
    <row r="36" spans="1:16" ht="15" thickBot="1" x14ac:dyDescent="0.4">
      <c r="A36" s="150"/>
      <c r="B36" s="7" t="s">
        <v>4</v>
      </c>
      <c r="C36" s="41">
        <v>4</v>
      </c>
      <c r="D36" s="11" t="s">
        <v>152</v>
      </c>
      <c r="E36" s="11" t="s">
        <v>167</v>
      </c>
      <c r="F36" s="95" t="s">
        <v>99</v>
      </c>
      <c r="G36" s="32">
        <v>5</v>
      </c>
      <c r="H36" s="33"/>
      <c r="I36" s="101"/>
      <c r="M36" s="48" t="s">
        <v>92</v>
      </c>
      <c r="N36" s="49"/>
      <c r="O36" s="30">
        <f ca="1">SUM(O30:O36)</f>
        <v>30</v>
      </c>
      <c r="P36" s="108"/>
    </row>
    <row r="37" spans="1:16" ht="15" thickBot="1" x14ac:dyDescent="0.4">
      <c r="A37" s="102"/>
      <c r="B37" s="58"/>
      <c r="C37" s="58"/>
      <c r="D37" s="59"/>
      <c r="E37" s="48" t="s">
        <v>92</v>
      </c>
      <c r="F37" s="49"/>
      <c r="G37" s="30">
        <f>SUM(G30:G36)</f>
        <v>30</v>
      </c>
      <c r="H37" s="59"/>
      <c r="I37" s="102"/>
      <c r="J37" s="59"/>
      <c r="K37" s="58"/>
      <c r="L37" s="59"/>
      <c r="M37" s="59"/>
      <c r="N37" s="59"/>
      <c r="O37" s="59"/>
      <c r="P37" s="106"/>
    </row>
    <row r="38" spans="1:16" ht="15" thickBot="1" x14ac:dyDescent="0.4">
      <c r="A38" s="99"/>
      <c r="B38" s="100"/>
      <c r="C38" s="100"/>
      <c r="D38" s="65"/>
      <c r="E38" s="65"/>
      <c r="F38" s="65"/>
      <c r="G38" s="104"/>
      <c r="H38" s="65"/>
      <c r="I38" s="99"/>
      <c r="J38" s="65"/>
      <c r="K38" s="100"/>
      <c r="L38" s="65"/>
      <c r="M38" s="65"/>
      <c r="N38" s="65"/>
      <c r="O38" s="65"/>
      <c r="P38" s="107"/>
    </row>
    <row r="39" spans="1:16" x14ac:dyDescent="0.35">
      <c r="A39" s="151" t="s">
        <v>391</v>
      </c>
      <c r="B39" s="5" t="s">
        <v>4</v>
      </c>
      <c r="C39" s="17">
        <v>4</v>
      </c>
      <c r="D39" s="9" t="s">
        <v>15</v>
      </c>
      <c r="E39" s="9" t="s">
        <v>95</v>
      </c>
      <c r="F39" s="53" t="s">
        <v>99</v>
      </c>
      <c r="G39" s="26">
        <v>3</v>
      </c>
      <c r="H39" s="33"/>
      <c r="I39" s="101"/>
      <c r="J39" s="5" t="s">
        <v>136</v>
      </c>
      <c r="K39" s="17">
        <v>4</v>
      </c>
      <c r="L39" s="9" t="s">
        <v>266</v>
      </c>
      <c r="M39" s="9" t="s">
        <v>115</v>
      </c>
      <c r="N39" s="53" t="s">
        <v>356</v>
      </c>
      <c r="O39" s="26">
        <v>5</v>
      </c>
      <c r="P39" s="108"/>
    </row>
    <row r="40" spans="1:16" x14ac:dyDescent="0.35">
      <c r="A40" s="152"/>
      <c r="B40" s="6" t="s">
        <v>4</v>
      </c>
      <c r="C40" s="18">
        <v>4</v>
      </c>
      <c r="D40" s="10" t="s">
        <v>17</v>
      </c>
      <c r="E40" s="10" t="s">
        <v>18</v>
      </c>
      <c r="F40" s="52" t="s">
        <v>99</v>
      </c>
      <c r="G40" s="27">
        <v>2</v>
      </c>
      <c r="H40" s="33"/>
      <c r="I40" s="101"/>
      <c r="J40" s="6" t="s">
        <v>136</v>
      </c>
      <c r="K40" s="18">
        <v>4</v>
      </c>
      <c r="L40" s="10" t="s">
        <v>267</v>
      </c>
      <c r="M40" s="10" t="s">
        <v>268</v>
      </c>
      <c r="N40" s="52" t="s">
        <v>356</v>
      </c>
      <c r="O40" s="27">
        <v>5</v>
      </c>
      <c r="P40" s="108"/>
    </row>
    <row r="41" spans="1:16" x14ac:dyDescent="0.35">
      <c r="A41" s="152"/>
      <c r="B41" s="6" t="s">
        <v>4</v>
      </c>
      <c r="C41" s="18">
        <v>4</v>
      </c>
      <c r="D41" s="10" t="s">
        <v>322</v>
      </c>
      <c r="E41" s="10" t="s">
        <v>318</v>
      </c>
      <c r="F41" s="52" t="s">
        <v>356</v>
      </c>
      <c r="G41" s="27">
        <v>5</v>
      </c>
      <c r="H41" s="33"/>
      <c r="I41" s="101"/>
      <c r="J41" s="6" t="s">
        <v>136</v>
      </c>
      <c r="K41" s="18">
        <v>4</v>
      </c>
      <c r="L41" s="10" t="s">
        <v>271</v>
      </c>
      <c r="M41" s="10" t="s">
        <v>272</v>
      </c>
      <c r="N41" s="52" t="s">
        <v>99</v>
      </c>
      <c r="O41" s="27">
        <v>5</v>
      </c>
      <c r="P41" s="108"/>
    </row>
    <row r="42" spans="1:16" x14ac:dyDescent="0.35">
      <c r="A42" s="152"/>
      <c r="B42" s="6" t="s">
        <v>4</v>
      </c>
      <c r="C42" s="18">
        <v>4</v>
      </c>
      <c r="D42" s="10" t="s">
        <v>20</v>
      </c>
      <c r="E42" s="10" t="s">
        <v>21</v>
      </c>
      <c r="F42" s="52" t="s">
        <v>99</v>
      </c>
      <c r="G42" s="27">
        <v>5</v>
      </c>
      <c r="H42" s="33"/>
      <c r="I42" s="101"/>
      <c r="J42" s="6" t="s">
        <v>136</v>
      </c>
      <c r="K42" s="18">
        <v>4</v>
      </c>
      <c r="L42" s="10" t="s">
        <v>273</v>
      </c>
      <c r="M42" s="10" t="s">
        <v>274</v>
      </c>
      <c r="N42" s="52" t="s">
        <v>356</v>
      </c>
      <c r="O42" s="27">
        <v>5</v>
      </c>
      <c r="P42" s="108"/>
    </row>
    <row r="43" spans="1:16" x14ac:dyDescent="0.35">
      <c r="A43" s="152"/>
      <c r="B43" s="6" t="s">
        <v>4</v>
      </c>
      <c r="C43" s="18">
        <v>4</v>
      </c>
      <c r="D43" s="10" t="s">
        <v>323</v>
      </c>
      <c r="E43" s="10" t="s">
        <v>23</v>
      </c>
      <c r="F43" s="52" t="s">
        <v>356</v>
      </c>
      <c r="G43" s="27">
        <v>5</v>
      </c>
      <c r="H43" s="33"/>
      <c r="I43" s="101"/>
      <c r="J43" s="6" t="s">
        <v>136</v>
      </c>
      <c r="K43" s="18">
        <v>4</v>
      </c>
      <c r="L43" s="10" t="s">
        <v>275</v>
      </c>
      <c r="M43" s="10" t="s">
        <v>239</v>
      </c>
      <c r="N43" s="52" t="s">
        <v>99</v>
      </c>
      <c r="O43" s="27">
        <v>5</v>
      </c>
      <c r="P43" s="108"/>
    </row>
    <row r="44" spans="1:16" ht="15" thickBot="1" x14ac:dyDescent="0.4">
      <c r="A44" s="152"/>
      <c r="B44" s="6" t="s">
        <v>4</v>
      </c>
      <c r="C44" s="18">
        <v>4</v>
      </c>
      <c r="D44" s="10" t="s">
        <v>50</v>
      </c>
      <c r="E44" s="10" t="s">
        <v>51</v>
      </c>
      <c r="F44" s="52" t="s">
        <v>356</v>
      </c>
      <c r="G44" s="27">
        <v>5</v>
      </c>
      <c r="I44" s="101"/>
      <c r="J44" s="7" t="s">
        <v>136</v>
      </c>
      <c r="K44" s="41">
        <v>4</v>
      </c>
      <c r="L44" s="11" t="s">
        <v>324</v>
      </c>
      <c r="M44" s="11" t="s">
        <v>58</v>
      </c>
      <c r="N44" s="61" t="s">
        <v>99</v>
      </c>
      <c r="O44" s="32">
        <v>5</v>
      </c>
      <c r="P44" s="108"/>
    </row>
    <row r="45" spans="1:16" ht="15" thickBot="1" x14ac:dyDescent="0.4">
      <c r="A45" s="153"/>
      <c r="B45" s="7" t="s">
        <v>4</v>
      </c>
      <c r="C45" s="41">
        <v>4</v>
      </c>
      <c r="D45" s="11" t="s">
        <v>269</v>
      </c>
      <c r="E45" s="11" t="s">
        <v>270</v>
      </c>
      <c r="F45" s="61" t="s">
        <v>356</v>
      </c>
      <c r="G45" s="32">
        <v>5</v>
      </c>
      <c r="I45" s="101"/>
      <c r="M45" s="48" t="s">
        <v>92</v>
      </c>
      <c r="N45" s="49"/>
      <c r="O45" s="30">
        <f ca="1">SUM(O39:O45)</f>
        <v>30</v>
      </c>
      <c r="P45" s="108"/>
    </row>
    <row r="46" spans="1:16" ht="15" thickBot="1" x14ac:dyDescent="0.4">
      <c r="A46" s="102"/>
      <c r="B46" s="58"/>
      <c r="C46" s="58"/>
      <c r="D46" s="57"/>
      <c r="E46" s="48" t="s">
        <v>92</v>
      </c>
      <c r="F46" s="49"/>
      <c r="G46" s="30">
        <f>SUM(G39:G45)</f>
        <v>30</v>
      </c>
      <c r="H46" s="57"/>
      <c r="I46" s="102"/>
      <c r="J46" s="57"/>
      <c r="K46" s="57"/>
      <c r="L46" s="57"/>
      <c r="M46" s="57"/>
      <c r="N46" s="57"/>
      <c r="O46" s="57"/>
      <c r="P46" s="106"/>
    </row>
    <row r="47" spans="1:16" ht="15" thickBot="1" x14ac:dyDescent="0.4">
      <c r="A47" s="99"/>
      <c r="B47" s="100"/>
      <c r="C47" s="100"/>
      <c r="D47" s="54"/>
      <c r="E47" s="54"/>
      <c r="F47" s="54"/>
      <c r="G47" s="54"/>
      <c r="H47" s="54"/>
      <c r="I47" s="99"/>
      <c r="J47" s="54"/>
      <c r="K47" s="54"/>
      <c r="L47" s="54"/>
      <c r="M47" s="54"/>
      <c r="N47" s="54"/>
      <c r="O47" s="54"/>
      <c r="P47" s="55"/>
    </row>
    <row r="48" spans="1:16" x14ac:dyDescent="0.35">
      <c r="A48" s="154" t="s">
        <v>13</v>
      </c>
      <c r="B48" s="5" t="s">
        <v>4</v>
      </c>
      <c r="C48" s="17">
        <v>4</v>
      </c>
      <c r="D48" s="9" t="s">
        <v>15</v>
      </c>
      <c r="E48" s="9" t="s">
        <v>95</v>
      </c>
      <c r="F48" s="53" t="s">
        <v>99</v>
      </c>
      <c r="G48" s="26">
        <v>3</v>
      </c>
      <c r="I48" s="101"/>
      <c r="J48" s="5" t="s">
        <v>136</v>
      </c>
      <c r="K48" s="17">
        <v>4</v>
      </c>
      <c r="L48" s="9" t="s">
        <v>276</v>
      </c>
      <c r="M48" s="9" t="s">
        <v>277</v>
      </c>
      <c r="N48" s="53" t="s">
        <v>99</v>
      </c>
      <c r="O48" s="26">
        <v>5</v>
      </c>
      <c r="P48" s="56"/>
    </row>
    <row r="49" spans="1:16" x14ac:dyDescent="0.35">
      <c r="A49" s="155"/>
      <c r="B49" s="6" t="s">
        <v>4</v>
      </c>
      <c r="C49" s="18">
        <v>4</v>
      </c>
      <c r="D49" s="10" t="s">
        <v>17</v>
      </c>
      <c r="E49" s="10" t="s">
        <v>18</v>
      </c>
      <c r="F49" s="52" t="s">
        <v>99</v>
      </c>
      <c r="G49" s="27">
        <v>2</v>
      </c>
      <c r="I49" s="101"/>
      <c r="J49" s="6" t="s">
        <v>136</v>
      </c>
      <c r="K49" s="18">
        <v>4</v>
      </c>
      <c r="L49" s="10" t="s">
        <v>278</v>
      </c>
      <c r="M49" s="10" t="s">
        <v>279</v>
      </c>
      <c r="N49" s="52" t="s">
        <v>99</v>
      </c>
      <c r="O49" s="27">
        <v>5</v>
      </c>
      <c r="P49" s="56"/>
    </row>
    <row r="50" spans="1:16" x14ac:dyDescent="0.35">
      <c r="A50" s="155"/>
      <c r="B50" s="6" t="s">
        <v>4</v>
      </c>
      <c r="C50" s="18">
        <v>4</v>
      </c>
      <c r="D50" s="10" t="s">
        <v>19</v>
      </c>
      <c r="E50" s="10" t="s">
        <v>318</v>
      </c>
      <c r="F50" s="52" t="s">
        <v>99</v>
      </c>
      <c r="G50" s="27">
        <v>5</v>
      </c>
      <c r="I50" s="101"/>
      <c r="J50" s="6" t="s">
        <v>136</v>
      </c>
      <c r="K50" s="18">
        <v>4</v>
      </c>
      <c r="L50" s="10" t="s">
        <v>280</v>
      </c>
      <c r="M50" s="10" t="s">
        <v>281</v>
      </c>
      <c r="N50" s="52" t="s">
        <v>99</v>
      </c>
      <c r="O50" s="27">
        <v>5</v>
      </c>
      <c r="P50" s="56"/>
    </row>
    <row r="51" spans="1:16" x14ac:dyDescent="0.35">
      <c r="A51" s="155"/>
      <c r="B51" s="6" t="s">
        <v>4</v>
      </c>
      <c r="C51" s="18">
        <v>4</v>
      </c>
      <c r="D51" s="10" t="s">
        <v>20</v>
      </c>
      <c r="E51" s="10" t="s">
        <v>21</v>
      </c>
      <c r="F51" s="52" t="s">
        <v>99</v>
      </c>
      <c r="G51" s="27">
        <v>5</v>
      </c>
      <c r="I51" s="101"/>
      <c r="J51" s="6" t="s">
        <v>136</v>
      </c>
      <c r="K51" s="18">
        <v>4</v>
      </c>
      <c r="L51" s="10" t="s">
        <v>184</v>
      </c>
      <c r="M51" s="10" t="s">
        <v>282</v>
      </c>
      <c r="N51" s="52" t="s">
        <v>99</v>
      </c>
      <c r="O51" s="27">
        <v>5</v>
      </c>
      <c r="P51" s="56"/>
    </row>
    <row r="52" spans="1:16" x14ac:dyDescent="0.35">
      <c r="A52" s="155"/>
      <c r="B52" s="6" t="s">
        <v>4</v>
      </c>
      <c r="C52" s="18">
        <v>4</v>
      </c>
      <c r="D52" s="10" t="s">
        <v>22</v>
      </c>
      <c r="E52" s="10" t="s">
        <v>23</v>
      </c>
      <c r="F52" s="52" t="s">
        <v>99</v>
      </c>
      <c r="G52" s="27">
        <v>5</v>
      </c>
      <c r="I52" s="101"/>
      <c r="J52" s="6" t="s">
        <v>136</v>
      </c>
      <c r="K52" s="18">
        <v>4</v>
      </c>
      <c r="L52" s="10" t="s">
        <v>283</v>
      </c>
      <c r="M52" s="10" t="s">
        <v>284</v>
      </c>
      <c r="N52" s="52" t="s">
        <v>99</v>
      </c>
      <c r="O52" s="27">
        <v>5</v>
      </c>
      <c r="P52" s="56"/>
    </row>
    <row r="53" spans="1:16" ht="15" thickBot="1" x14ac:dyDescent="0.4">
      <c r="A53" s="155"/>
      <c r="B53" s="6" t="s">
        <v>4</v>
      </c>
      <c r="C53" s="18">
        <v>4</v>
      </c>
      <c r="D53" s="10" t="s">
        <v>63</v>
      </c>
      <c r="E53" s="10" t="s">
        <v>13</v>
      </c>
      <c r="F53" s="52" t="s">
        <v>99</v>
      </c>
      <c r="G53" s="27">
        <v>5</v>
      </c>
      <c r="I53" s="101"/>
      <c r="J53" s="7" t="s">
        <v>136</v>
      </c>
      <c r="K53" s="41">
        <v>4</v>
      </c>
      <c r="L53" s="11" t="s">
        <v>285</v>
      </c>
      <c r="M53" s="11" t="s">
        <v>286</v>
      </c>
      <c r="N53" s="61" t="s">
        <v>99</v>
      </c>
      <c r="O53" s="32">
        <v>5</v>
      </c>
      <c r="P53" s="56"/>
    </row>
    <row r="54" spans="1:16" ht="15" thickBot="1" x14ac:dyDescent="0.4">
      <c r="A54" s="155"/>
      <c r="B54" s="7" t="s">
        <v>4</v>
      </c>
      <c r="C54" s="41">
        <v>4</v>
      </c>
      <c r="D54" s="11" t="s">
        <v>325</v>
      </c>
      <c r="E54" s="20" t="s">
        <v>67</v>
      </c>
      <c r="F54" s="96" t="s">
        <v>99</v>
      </c>
      <c r="G54" s="97">
        <v>5</v>
      </c>
      <c r="I54" s="101"/>
      <c r="M54" s="28" t="s">
        <v>92</v>
      </c>
      <c r="N54" s="28"/>
      <c r="O54" s="30">
        <f>SUM(O48:O53)</f>
        <v>30</v>
      </c>
      <c r="P54" s="56"/>
    </row>
    <row r="55" spans="1:16" ht="15" thickBot="1" x14ac:dyDescent="0.4">
      <c r="A55" s="102"/>
      <c r="B55" s="59"/>
      <c r="C55" s="58"/>
      <c r="D55" s="59"/>
      <c r="E55" s="28" t="s">
        <v>92</v>
      </c>
      <c r="F55" s="28"/>
      <c r="G55" s="30">
        <f>SUM(G48:G54)</f>
        <v>30</v>
      </c>
      <c r="H55" s="57"/>
      <c r="I55" s="102"/>
      <c r="J55" s="57"/>
      <c r="K55" s="57"/>
      <c r="L55" s="57"/>
      <c r="M55" s="57"/>
      <c r="N55" s="57"/>
      <c r="O55" s="57"/>
      <c r="P55" s="66"/>
    </row>
    <row r="56" spans="1:16" ht="15" thickBot="1" x14ac:dyDescent="0.4">
      <c r="A56" s="99"/>
      <c r="B56" s="100"/>
      <c r="C56" s="100"/>
      <c r="D56" s="54"/>
      <c r="E56" s="54"/>
      <c r="F56" s="54"/>
      <c r="G56" s="54"/>
      <c r="H56" s="54"/>
      <c r="I56" s="99"/>
      <c r="J56" s="54"/>
      <c r="K56" s="54"/>
      <c r="L56" s="54"/>
      <c r="M56" s="54"/>
      <c r="N56" s="54"/>
      <c r="O56" s="54"/>
      <c r="P56" s="55"/>
    </row>
    <row r="57" spans="1:16" x14ac:dyDescent="0.35">
      <c r="A57" s="156" t="s">
        <v>382</v>
      </c>
      <c r="B57" s="5" t="s">
        <v>4</v>
      </c>
      <c r="C57" s="17">
        <v>4</v>
      </c>
      <c r="D57" s="9" t="s">
        <v>15</v>
      </c>
      <c r="E57" s="9" t="s">
        <v>95</v>
      </c>
      <c r="F57" s="53" t="s">
        <v>99</v>
      </c>
      <c r="G57" s="26">
        <v>3</v>
      </c>
      <c r="I57" s="101"/>
      <c r="J57" s="5" t="s">
        <v>136</v>
      </c>
      <c r="K57" s="17">
        <v>4</v>
      </c>
      <c r="L57" s="15" t="s">
        <v>288</v>
      </c>
      <c r="M57" s="15" t="s">
        <v>287</v>
      </c>
      <c r="N57" s="62" t="s">
        <v>99</v>
      </c>
      <c r="O57" s="23">
        <v>5</v>
      </c>
      <c r="P57" s="56"/>
    </row>
    <row r="58" spans="1:16" x14ac:dyDescent="0.35">
      <c r="A58" s="157"/>
      <c r="B58" s="6" t="s">
        <v>4</v>
      </c>
      <c r="C58" s="18">
        <v>4</v>
      </c>
      <c r="D58" s="10" t="s">
        <v>17</v>
      </c>
      <c r="E58" s="10" t="s">
        <v>18</v>
      </c>
      <c r="F58" s="52" t="s">
        <v>99</v>
      </c>
      <c r="G58" s="27">
        <v>2</v>
      </c>
      <c r="I58" s="101"/>
      <c r="J58" s="6" t="s">
        <v>136</v>
      </c>
      <c r="K58" s="18">
        <v>4</v>
      </c>
      <c r="L58" s="16" t="s">
        <v>181</v>
      </c>
      <c r="M58" s="16" t="s">
        <v>328</v>
      </c>
      <c r="N58" s="63" t="s">
        <v>99</v>
      </c>
      <c r="O58" s="24">
        <v>5</v>
      </c>
      <c r="P58" s="56"/>
    </row>
    <row r="59" spans="1:16" x14ac:dyDescent="0.35">
      <c r="A59" s="157"/>
      <c r="B59" s="6" t="s">
        <v>4</v>
      </c>
      <c r="C59" s="18">
        <v>4</v>
      </c>
      <c r="D59" s="10" t="s">
        <v>19</v>
      </c>
      <c r="E59" s="10" t="s">
        <v>318</v>
      </c>
      <c r="F59" s="52" t="s">
        <v>99</v>
      </c>
      <c r="G59" s="27">
        <v>5</v>
      </c>
      <c r="I59" s="101"/>
      <c r="J59" s="6" t="s">
        <v>136</v>
      </c>
      <c r="K59" s="18">
        <v>4</v>
      </c>
      <c r="L59" s="16" t="s">
        <v>181</v>
      </c>
      <c r="M59" s="16" t="s">
        <v>289</v>
      </c>
      <c r="N59" s="63" t="s">
        <v>99</v>
      </c>
      <c r="O59" s="24">
        <v>5</v>
      </c>
      <c r="P59" s="56"/>
    </row>
    <row r="60" spans="1:16" x14ac:dyDescent="0.35">
      <c r="A60" s="157"/>
      <c r="B60" s="6" t="s">
        <v>4</v>
      </c>
      <c r="C60" s="18">
        <v>4</v>
      </c>
      <c r="D60" s="10" t="s">
        <v>20</v>
      </c>
      <c r="E60" s="10" t="s">
        <v>21</v>
      </c>
      <c r="F60" s="52" t="s">
        <v>99</v>
      </c>
      <c r="G60" s="27">
        <v>5</v>
      </c>
      <c r="I60" s="101"/>
      <c r="J60" s="6" t="s">
        <v>136</v>
      </c>
      <c r="K60" s="18">
        <v>4</v>
      </c>
      <c r="L60" s="16" t="s">
        <v>329</v>
      </c>
      <c r="M60" s="16" t="s">
        <v>290</v>
      </c>
      <c r="N60" s="63" t="s">
        <v>99</v>
      </c>
      <c r="O60" s="24">
        <v>5</v>
      </c>
      <c r="P60" s="56"/>
    </row>
    <row r="61" spans="1:16" x14ac:dyDescent="0.35">
      <c r="A61" s="157"/>
      <c r="B61" s="6" t="s">
        <v>4</v>
      </c>
      <c r="C61" s="18">
        <v>4</v>
      </c>
      <c r="D61" s="10" t="s">
        <v>293</v>
      </c>
      <c r="E61" s="10" t="s">
        <v>294</v>
      </c>
      <c r="F61" s="52" t="s">
        <v>99</v>
      </c>
      <c r="G61" s="27">
        <v>5</v>
      </c>
      <c r="I61" s="101"/>
      <c r="J61" s="6" t="s">
        <v>136</v>
      </c>
      <c r="K61" s="18">
        <v>4</v>
      </c>
      <c r="L61" s="16" t="s">
        <v>291</v>
      </c>
      <c r="M61" s="16" t="s">
        <v>292</v>
      </c>
      <c r="N61" s="63" t="s">
        <v>99</v>
      </c>
      <c r="O61" s="24">
        <v>5</v>
      </c>
      <c r="P61" s="56"/>
    </row>
    <row r="62" spans="1:16" x14ac:dyDescent="0.35">
      <c r="A62" s="157"/>
      <c r="B62" s="6" t="s">
        <v>4</v>
      </c>
      <c r="C62" s="18">
        <v>4</v>
      </c>
      <c r="D62" s="10" t="s">
        <v>22</v>
      </c>
      <c r="E62" s="10" t="s">
        <v>23</v>
      </c>
      <c r="F62" s="52" t="s">
        <v>99</v>
      </c>
      <c r="G62" s="27">
        <v>5</v>
      </c>
      <c r="I62" s="101"/>
      <c r="J62" s="6" t="s">
        <v>136</v>
      </c>
      <c r="K62" s="18">
        <v>4</v>
      </c>
      <c r="L62" s="16" t="s">
        <v>295</v>
      </c>
      <c r="M62" s="16" t="s">
        <v>296</v>
      </c>
      <c r="N62" s="63" t="s">
        <v>99</v>
      </c>
      <c r="O62" s="24">
        <v>5</v>
      </c>
      <c r="P62" s="56"/>
    </row>
    <row r="63" spans="1:16" ht="15" thickBot="1" x14ac:dyDescent="0.4">
      <c r="A63" s="158"/>
      <c r="B63" s="7" t="s">
        <v>4</v>
      </c>
      <c r="C63" s="41">
        <v>4</v>
      </c>
      <c r="D63" s="11" t="s">
        <v>326</v>
      </c>
      <c r="E63" s="20" t="s">
        <v>327</v>
      </c>
      <c r="F63" s="96" t="s">
        <v>99</v>
      </c>
      <c r="G63" s="97">
        <v>5</v>
      </c>
      <c r="I63" s="101"/>
      <c r="J63" s="7" t="s">
        <v>136</v>
      </c>
      <c r="K63" s="41">
        <v>4</v>
      </c>
      <c r="L63" s="38" t="s">
        <v>330</v>
      </c>
      <c r="M63" s="38" t="s">
        <v>331</v>
      </c>
      <c r="N63" s="64" t="s">
        <v>99</v>
      </c>
      <c r="O63" s="39">
        <v>5</v>
      </c>
      <c r="P63" s="56"/>
    </row>
    <row r="64" spans="1:16" ht="15" thickBot="1" x14ac:dyDescent="0.4">
      <c r="A64" s="102"/>
      <c r="B64" s="59"/>
      <c r="C64" s="59"/>
      <c r="D64" s="59"/>
      <c r="E64" s="28" t="s">
        <v>92</v>
      </c>
      <c r="F64" s="28"/>
      <c r="G64" s="30">
        <f>SUM(G57:G63)</f>
        <v>30</v>
      </c>
      <c r="H64" s="57"/>
      <c r="I64" s="102"/>
      <c r="J64" s="57"/>
      <c r="K64" s="57"/>
      <c r="L64" s="57"/>
      <c r="M64" s="28" t="s">
        <v>92</v>
      </c>
      <c r="N64" s="28"/>
      <c r="O64" s="30">
        <f>SUM(O58:O63)</f>
        <v>30</v>
      </c>
      <c r="P64" s="66"/>
    </row>
    <row r="65" spans="1:16" ht="15" thickBot="1" x14ac:dyDescent="0.4">
      <c r="A65" s="99"/>
      <c r="B65" s="54"/>
      <c r="C65" s="100"/>
      <c r="D65" s="65"/>
      <c r="E65" s="65"/>
      <c r="F65" s="65"/>
      <c r="G65" s="65"/>
      <c r="H65" s="54"/>
      <c r="I65" s="99"/>
      <c r="J65" s="54"/>
      <c r="K65" s="54"/>
      <c r="L65" s="54"/>
      <c r="M65" s="54"/>
      <c r="N65" s="54"/>
      <c r="O65" s="54"/>
      <c r="P65" s="55"/>
    </row>
    <row r="66" spans="1:16" x14ac:dyDescent="0.35">
      <c r="A66" s="159" t="s">
        <v>390</v>
      </c>
      <c r="B66" s="5" t="s">
        <v>4</v>
      </c>
      <c r="C66" s="17">
        <v>4</v>
      </c>
      <c r="D66" s="9" t="s">
        <v>15</v>
      </c>
      <c r="E66" s="9" t="s">
        <v>95</v>
      </c>
      <c r="F66" s="53" t="s">
        <v>99</v>
      </c>
      <c r="G66" s="26">
        <v>3</v>
      </c>
      <c r="I66" s="101"/>
      <c r="J66" s="5" t="s">
        <v>136</v>
      </c>
      <c r="K66" s="17">
        <v>4</v>
      </c>
      <c r="L66" s="12" t="s">
        <v>178</v>
      </c>
      <c r="M66" s="12" t="s">
        <v>297</v>
      </c>
      <c r="N66" s="17" t="s">
        <v>99</v>
      </c>
      <c r="O66" s="21">
        <v>5</v>
      </c>
      <c r="P66" s="108"/>
    </row>
    <row r="67" spans="1:16" x14ac:dyDescent="0.35">
      <c r="A67" s="160"/>
      <c r="B67" s="6" t="s">
        <v>4</v>
      </c>
      <c r="C67" s="18">
        <v>4</v>
      </c>
      <c r="D67" s="10" t="s">
        <v>17</v>
      </c>
      <c r="E67" s="10" t="s">
        <v>18</v>
      </c>
      <c r="F67" s="52" t="s">
        <v>99</v>
      </c>
      <c r="G67" s="27">
        <v>2</v>
      </c>
      <c r="H67" s="33"/>
      <c r="I67" s="19"/>
      <c r="J67" s="6" t="s">
        <v>136</v>
      </c>
      <c r="K67" s="18">
        <v>4</v>
      </c>
      <c r="L67" s="13" t="s">
        <v>298</v>
      </c>
      <c r="M67" s="13" t="s">
        <v>299</v>
      </c>
      <c r="N67" s="18" t="s">
        <v>99</v>
      </c>
      <c r="O67" s="22">
        <v>5</v>
      </c>
      <c r="P67" s="108"/>
    </row>
    <row r="68" spans="1:16" x14ac:dyDescent="0.35">
      <c r="A68" s="160"/>
      <c r="B68" s="6" t="s">
        <v>4</v>
      </c>
      <c r="C68" s="18">
        <v>4</v>
      </c>
      <c r="D68" s="10" t="s">
        <v>19</v>
      </c>
      <c r="E68" s="10" t="s">
        <v>318</v>
      </c>
      <c r="F68" s="52" t="s">
        <v>99</v>
      </c>
      <c r="G68" s="27">
        <v>5</v>
      </c>
      <c r="H68" s="33"/>
      <c r="I68" s="19"/>
      <c r="J68" s="6" t="s">
        <v>136</v>
      </c>
      <c r="K68" s="18">
        <v>4</v>
      </c>
      <c r="L68" s="13" t="s">
        <v>300</v>
      </c>
      <c r="M68" s="13" t="s">
        <v>301</v>
      </c>
      <c r="N68" s="18" t="s">
        <v>99</v>
      </c>
      <c r="O68" s="22">
        <v>5</v>
      </c>
      <c r="P68" s="108"/>
    </row>
    <row r="69" spans="1:16" x14ac:dyDescent="0.35">
      <c r="A69" s="160"/>
      <c r="B69" s="6" t="s">
        <v>4</v>
      </c>
      <c r="C69" s="18">
        <v>4</v>
      </c>
      <c r="D69" s="10" t="s">
        <v>20</v>
      </c>
      <c r="E69" s="10" t="s">
        <v>21</v>
      </c>
      <c r="F69" s="52" t="s">
        <v>99</v>
      </c>
      <c r="G69" s="27">
        <v>5</v>
      </c>
      <c r="H69" s="33"/>
      <c r="I69" s="19"/>
      <c r="J69" s="6" t="s">
        <v>136</v>
      </c>
      <c r="K69" s="18">
        <v>4</v>
      </c>
      <c r="L69" s="13" t="s">
        <v>302</v>
      </c>
      <c r="M69" s="13" t="s">
        <v>303</v>
      </c>
      <c r="N69" s="18" t="s">
        <v>99</v>
      </c>
      <c r="O69" s="22">
        <v>5</v>
      </c>
      <c r="P69" s="108"/>
    </row>
    <row r="70" spans="1:16" x14ac:dyDescent="0.35">
      <c r="A70" s="160"/>
      <c r="B70" s="6" t="s">
        <v>4</v>
      </c>
      <c r="C70" s="18">
        <v>4</v>
      </c>
      <c r="D70" s="10" t="s">
        <v>22</v>
      </c>
      <c r="E70" s="10" t="s">
        <v>23</v>
      </c>
      <c r="F70" s="52" t="s">
        <v>99</v>
      </c>
      <c r="G70" s="27">
        <v>5</v>
      </c>
      <c r="H70" s="33"/>
      <c r="I70" s="19"/>
      <c r="J70" s="6" t="s">
        <v>136</v>
      </c>
      <c r="K70" s="18">
        <v>4</v>
      </c>
      <c r="L70" s="13" t="s">
        <v>333</v>
      </c>
      <c r="M70" s="13" t="s">
        <v>91</v>
      </c>
      <c r="N70" s="18" t="s">
        <v>99</v>
      </c>
      <c r="O70" s="22">
        <v>5</v>
      </c>
      <c r="P70" s="108"/>
    </row>
    <row r="71" spans="1:16" ht="15" thickBot="1" x14ac:dyDescent="0.4">
      <c r="A71" s="160"/>
      <c r="B71" s="6" t="s">
        <v>4</v>
      </c>
      <c r="C71" s="18">
        <v>4</v>
      </c>
      <c r="D71" s="10" t="s">
        <v>81</v>
      </c>
      <c r="E71" s="10" t="s">
        <v>82</v>
      </c>
      <c r="F71" s="52" t="s">
        <v>99</v>
      </c>
      <c r="G71" s="27">
        <v>5</v>
      </c>
      <c r="H71" s="33"/>
      <c r="I71" s="19"/>
      <c r="J71" s="7" t="s">
        <v>136</v>
      </c>
      <c r="K71" s="41">
        <v>4</v>
      </c>
      <c r="L71" s="14" t="s">
        <v>305</v>
      </c>
      <c r="M71" s="14" t="s">
        <v>334</v>
      </c>
      <c r="N71" s="41" t="s">
        <v>99</v>
      </c>
      <c r="O71" s="42">
        <v>5</v>
      </c>
      <c r="P71" s="108"/>
    </row>
    <row r="72" spans="1:16" ht="15" thickBot="1" x14ac:dyDescent="0.4">
      <c r="A72" s="161"/>
      <c r="B72" s="7" t="s">
        <v>4</v>
      </c>
      <c r="C72" s="41">
        <v>4</v>
      </c>
      <c r="D72" s="11" t="s">
        <v>304</v>
      </c>
      <c r="E72" s="20" t="s">
        <v>332</v>
      </c>
      <c r="F72" s="96" t="s">
        <v>99</v>
      </c>
      <c r="G72" s="97">
        <v>5</v>
      </c>
      <c r="H72" s="33"/>
      <c r="I72" s="19"/>
      <c r="J72" s="33"/>
      <c r="K72" s="33"/>
      <c r="L72" s="33"/>
      <c r="M72" s="48" t="s">
        <v>92</v>
      </c>
      <c r="N72" s="40"/>
      <c r="O72" s="30">
        <f>SUM(O66:O71)</f>
        <v>30</v>
      </c>
      <c r="P72" s="108"/>
    </row>
    <row r="73" spans="1:16" ht="15" thickBot="1" x14ac:dyDescent="0.4">
      <c r="A73" s="60"/>
      <c r="B73" s="60"/>
      <c r="C73" s="60"/>
      <c r="D73" s="60"/>
      <c r="E73" s="28" t="s">
        <v>92</v>
      </c>
      <c r="F73" s="28"/>
      <c r="G73" s="30">
        <f>SUM(G66:G72)</f>
        <v>30</v>
      </c>
      <c r="H73" s="60"/>
      <c r="I73" s="115"/>
      <c r="J73" s="60"/>
      <c r="K73" s="57"/>
      <c r="L73" s="57"/>
      <c r="M73" s="57"/>
      <c r="N73" s="57"/>
      <c r="O73" s="57"/>
      <c r="P73" s="106"/>
    </row>
    <row r="74" spans="1:16" ht="15" thickBot="1" x14ac:dyDescent="0.4">
      <c r="A74" s="67"/>
      <c r="B74" s="67"/>
      <c r="C74" s="67"/>
      <c r="D74" s="67"/>
      <c r="E74" s="67"/>
      <c r="F74" s="67"/>
      <c r="G74" s="67"/>
      <c r="H74" s="67"/>
      <c r="I74" s="116"/>
      <c r="J74" s="67"/>
      <c r="K74" s="54"/>
      <c r="L74" s="54"/>
      <c r="M74" s="54"/>
      <c r="N74" s="54"/>
      <c r="O74" s="54"/>
      <c r="P74" s="107"/>
    </row>
    <row r="75" spans="1:16" x14ac:dyDescent="0.35">
      <c r="A75" s="162" t="s">
        <v>392</v>
      </c>
      <c r="B75" s="5" t="s">
        <v>4</v>
      </c>
      <c r="C75" s="17">
        <v>4</v>
      </c>
      <c r="D75" s="9" t="s">
        <v>15</v>
      </c>
      <c r="E75" s="9" t="s">
        <v>95</v>
      </c>
      <c r="F75" s="53" t="s">
        <v>99</v>
      </c>
      <c r="G75" s="26">
        <v>3</v>
      </c>
      <c r="H75" s="103"/>
      <c r="I75" s="117"/>
      <c r="J75" s="5" t="s">
        <v>136</v>
      </c>
      <c r="K75" s="17">
        <v>4</v>
      </c>
      <c r="L75" s="12" t="s">
        <v>306</v>
      </c>
      <c r="M75" s="12" t="s">
        <v>307</v>
      </c>
      <c r="N75" s="17" t="s">
        <v>99</v>
      </c>
      <c r="O75" s="21">
        <v>5</v>
      </c>
      <c r="P75" s="108"/>
    </row>
    <row r="76" spans="1:16" x14ac:dyDescent="0.35">
      <c r="A76" s="163"/>
      <c r="B76" s="6" t="s">
        <v>4</v>
      </c>
      <c r="C76" s="18">
        <v>4</v>
      </c>
      <c r="D76" s="10" t="s">
        <v>17</v>
      </c>
      <c r="E76" s="10" t="s">
        <v>18</v>
      </c>
      <c r="F76" s="52" t="s">
        <v>99</v>
      </c>
      <c r="G76" s="27">
        <v>2</v>
      </c>
      <c r="H76" s="103"/>
      <c r="I76" s="117"/>
      <c r="J76" s="6" t="s">
        <v>136</v>
      </c>
      <c r="K76" s="18">
        <v>4</v>
      </c>
      <c r="L76" s="13" t="s">
        <v>308</v>
      </c>
      <c r="M76" s="13" t="s">
        <v>309</v>
      </c>
      <c r="N76" s="18" t="s">
        <v>99</v>
      </c>
      <c r="O76" s="22">
        <v>5</v>
      </c>
      <c r="P76" s="108"/>
    </row>
    <row r="77" spans="1:16" x14ac:dyDescent="0.35">
      <c r="A77" s="163"/>
      <c r="B77" s="6" t="s">
        <v>4</v>
      </c>
      <c r="C77" s="18">
        <v>4</v>
      </c>
      <c r="D77" s="10" t="s">
        <v>322</v>
      </c>
      <c r="E77" s="10" t="s">
        <v>318</v>
      </c>
      <c r="F77" s="52" t="s">
        <v>99</v>
      </c>
      <c r="G77" s="27">
        <v>5</v>
      </c>
      <c r="H77" s="103"/>
      <c r="I77" s="117"/>
      <c r="J77" s="6" t="s">
        <v>136</v>
      </c>
      <c r="K77" s="18">
        <v>4</v>
      </c>
      <c r="L77" s="13" t="s">
        <v>310</v>
      </c>
      <c r="M77" s="13" t="s">
        <v>311</v>
      </c>
      <c r="N77" s="18" t="s">
        <v>99</v>
      </c>
      <c r="O77" s="22">
        <v>5</v>
      </c>
      <c r="P77" s="108"/>
    </row>
    <row r="78" spans="1:16" x14ac:dyDescent="0.35">
      <c r="A78" s="163"/>
      <c r="B78" s="6" t="s">
        <v>4</v>
      </c>
      <c r="C78" s="18">
        <v>4</v>
      </c>
      <c r="D78" s="10" t="s">
        <v>20</v>
      </c>
      <c r="E78" s="10" t="s">
        <v>21</v>
      </c>
      <c r="F78" s="52" t="s">
        <v>99</v>
      </c>
      <c r="G78" s="27">
        <v>5</v>
      </c>
      <c r="H78" s="103"/>
      <c r="I78" s="117"/>
      <c r="J78" s="6" t="s">
        <v>136</v>
      </c>
      <c r="K78" s="18">
        <v>4</v>
      </c>
      <c r="L78" s="13" t="s">
        <v>312</v>
      </c>
      <c r="M78" s="13" t="s">
        <v>313</v>
      </c>
      <c r="N78" s="18" t="s">
        <v>99</v>
      </c>
      <c r="O78" s="22">
        <v>5</v>
      </c>
      <c r="P78" s="108"/>
    </row>
    <row r="79" spans="1:16" x14ac:dyDescent="0.35">
      <c r="A79" s="163"/>
      <c r="B79" s="6" t="s">
        <v>4</v>
      </c>
      <c r="C79" s="18">
        <v>4</v>
      </c>
      <c r="D79" s="10" t="s">
        <v>323</v>
      </c>
      <c r="E79" s="10" t="s">
        <v>23</v>
      </c>
      <c r="F79" s="52" t="s">
        <v>99</v>
      </c>
      <c r="G79" s="27">
        <v>5</v>
      </c>
      <c r="H79" s="103"/>
      <c r="I79" s="117"/>
      <c r="J79" s="6" t="s">
        <v>136</v>
      </c>
      <c r="K79" s="18">
        <v>4</v>
      </c>
      <c r="L79" s="13" t="s">
        <v>314</v>
      </c>
      <c r="M79" s="13" t="s">
        <v>315</v>
      </c>
      <c r="N79" s="18" t="s">
        <v>99</v>
      </c>
      <c r="O79" s="22">
        <v>5</v>
      </c>
      <c r="P79" s="108"/>
    </row>
    <row r="80" spans="1:16" ht="15" thickBot="1" x14ac:dyDescent="0.4">
      <c r="A80" s="163"/>
      <c r="B80" s="6" t="s">
        <v>4</v>
      </c>
      <c r="C80" s="18">
        <v>4</v>
      </c>
      <c r="D80" s="10" t="s">
        <v>335</v>
      </c>
      <c r="E80" s="10" t="s">
        <v>134</v>
      </c>
      <c r="F80" s="52" t="s">
        <v>99</v>
      </c>
      <c r="G80" s="27">
        <v>5</v>
      </c>
      <c r="H80" s="103"/>
      <c r="I80" s="117"/>
      <c r="J80" s="7" t="s">
        <v>136</v>
      </c>
      <c r="K80" s="41">
        <v>4</v>
      </c>
      <c r="L80" s="14" t="s">
        <v>316</v>
      </c>
      <c r="M80" s="14" t="s">
        <v>317</v>
      </c>
      <c r="N80" s="41" t="s">
        <v>99</v>
      </c>
      <c r="O80" s="42">
        <v>5</v>
      </c>
      <c r="P80" s="108"/>
    </row>
    <row r="81" spans="1:16" ht="15" thickBot="1" x14ac:dyDescent="0.4">
      <c r="A81" s="164"/>
      <c r="B81" s="7" t="s">
        <v>4</v>
      </c>
      <c r="C81" s="41">
        <v>4</v>
      </c>
      <c r="D81" s="11" t="s">
        <v>310</v>
      </c>
      <c r="E81" s="20" t="s">
        <v>311</v>
      </c>
      <c r="F81" s="96" t="s">
        <v>99</v>
      </c>
      <c r="G81" s="97">
        <v>5</v>
      </c>
      <c r="H81" s="103"/>
      <c r="I81" s="117"/>
      <c r="K81" s="44"/>
      <c r="M81" s="48" t="s">
        <v>92</v>
      </c>
      <c r="N81" s="40"/>
      <c r="O81" s="30">
        <f>SUM(O75:O80)</f>
        <v>30</v>
      </c>
      <c r="P81" s="108"/>
    </row>
    <row r="82" spans="1:16" ht="15" thickBot="1" x14ac:dyDescent="0.4">
      <c r="A82" s="102"/>
      <c r="B82" s="57"/>
      <c r="C82" s="58"/>
      <c r="D82" s="57"/>
      <c r="E82" s="28" t="s">
        <v>92</v>
      </c>
      <c r="F82" s="28"/>
      <c r="G82" s="30">
        <f>SUM(G75:G81)</f>
        <v>30</v>
      </c>
      <c r="H82" s="60"/>
      <c r="I82" s="115"/>
      <c r="J82" s="60"/>
      <c r="K82" s="60"/>
      <c r="L82" s="60"/>
      <c r="M82" s="60"/>
      <c r="N82" s="60"/>
      <c r="O82" s="60"/>
      <c r="P82" s="109"/>
    </row>
    <row r="83" spans="1:16" ht="15" thickBot="1" x14ac:dyDescent="0.4">
      <c r="A83" s="99"/>
      <c r="B83" s="54"/>
      <c r="C83" s="100"/>
      <c r="D83" s="54"/>
      <c r="E83" s="54"/>
      <c r="F83" s="54"/>
      <c r="G83" s="54"/>
      <c r="H83" s="67"/>
      <c r="I83" s="116"/>
      <c r="J83" s="67"/>
      <c r="K83" s="67"/>
      <c r="L83" s="67"/>
      <c r="M83" s="67"/>
      <c r="N83" s="67"/>
      <c r="O83" s="67"/>
      <c r="P83" s="110"/>
    </row>
    <row r="84" spans="1:16" x14ac:dyDescent="0.35">
      <c r="A84" s="142" t="s">
        <v>383</v>
      </c>
      <c r="B84" s="5" t="s">
        <v>4</v>
      </c>
      <c r="C84" s="17">
        <v>4</v>
      </c>
      <c r="D84" s="9" t="s">
        <v>15</v>
      </c>
      <c r="E84" s="9" t="s">
        <v>95</v>
      </c>
      <c r="F84" s="53" t="s">
        <v>99</v>
      </c>
      <c r="G84" s="26">
        <v>3</v>
      </c>
      <c r="H84" s="103"/>
      <c r="I84" s="117"/>
      <c r="J84" s="5" t="s">
        <v>136</v>
      </c>
      <c r="K84" s="62">
        <v>4</v>
      </c>
      <c r="L84" s="15" t="s">
        <v>176</v>
      </c>
      <c r="M84" s="15" t="s">
        <v>177</v>
      </c>
      <c r="N84" s="17" t="s">
        <v>99</v>
      </c>
      <c r="O84" s="23">
        <v>2</v>
      </c>
      <c r="P84" s="56"/>
    </row>
    <row r="85" spans="1:16" x14ac:dyDescent="0.35">
      <c r="A85" s="143"/>
      <c r="B85" s="6" t="s">
        <v>4</v>
      </c>
      <c r="C85" s="18">
        <v>4</v>
      </c>
      <c r="D85" s="10" t="s">
        <v>17</v>
      </c>
      <c r="E85" s="10" t="s">
        <v>18</v>
      </c>
      <c r="F85" s="52" t="s">
        <v>99</v>
      </c>
      <c r="G85" s="27">
        <v>2</v>
      </c>
      <c r="H85" s="103"/>
      <c r="I85" s="117"/>
      <c r="J85" s="6" t="s">
        <v>136</v>
      </c>
      <c r="K85" s="63">
        <v>4</v>
      </c>
      <c r="L85" s="16" t="s">
        <v>178</v>
      </c>
      <c r="M85" s="16" t="s">
        <v>179</v>
      </c>
      <c r="N85" s="18" t="s">
        <v>99</v>
      </c>
      <c r="O85" s="24">
        <v>3</v>
      </c>
      <c r="P85" s="56"/>
    </row>
    <row r="86" spans="1:16" x14ac:dyDescent="0.35">
      <c r="A86" s="143"/>
      <c r="B86" s="6" t="s">
        <v>4</v>
      </c>
      <c r="C86" s="18">
        <v>4</v>
      </c>
      <c r="D86" s="10" t="s">
        <v>19</v>
      </c>
      <c r="E86" s="10" t="s">
        <v>318</v>
      </c>
      <c r="F86" s="52" t="s">
        <v>99</v>
      </c>
      <c r="G86" s="27">
        <v>5</v>
      </c>
      <c r="H86" s="103"/>
      <c r="I86" s="117"/>
      <c r="J86" s="6" t="s">
        <v>136</v>
      </c>
      <c r="K86" s="63">
        <v>4</v>
      </c>
      <c r="L86" s="16" t="s">
        <v>336</v>
      </c>
      <c r="M86" s="16" t="s">
        <v>337</v>
      </c>
      <c r="N86" s="18" t="s">
        <v>99</v>
      </c>
      <c r="O86" s="24">
        <v>5</v>
      </c>
      <c r="P86" s="56"/>
    </row>
    <row r="87" spans="1:16" x14ac:dyDescent="0.35">
      <c r="A87" s="143"/>
      <c r="B87" s="6" t="s">
        <v>4</v>
      </c>
      <c r="C87" s="18">
        <v>4</v>
      </c>
      <c r="D87" s="10" t="s">
        <v>20</v>
      </c>
      <c r="E87" s="10" t="s">
        <v>21</v>
      </c>
      <c r="F87" s="52" t="s">
        <v>99</v>
      </c>
      <c r="G87" s="27">
        <v>5</v>
      </c>
      <c r="H87" s="103"/>
      <c r="I87" s="117"/>
      <c r="J87" s="6" t="s">
        <v>136</v>
      </c>
      <c r="K87" s="63">
        <v>4</v>
      </c>
      <c r="L87" s="16" t="s">
        <v>181</v>
      </c>
      <c r="M87" s="16" t="s">
        <v>182</v>
      </c>
      <c r="N87" s="18" t="s">
        <v>99</v>
      </c>
      <c r="O87" s="24">
        <v>5</v>
      </c>
      <c r="P87" s="56"/>
    </row>
    <row r="88" spans="1:16" x14ac:dyDescent="0.35">
      <c r="A88" s="143"/>
      <c r="B88" s="6" t="s">
        <v>4</v>
      </c>
      <c r="C88" s="18">
        <v>4</v>
      </c>
      <c r="D88" s="10" t="s">
        <v>22</v>
      </c>
      <c r="E88" s="10" t="s">
        <v>23</v>
      </c>
      <c r="F88" s="52" t="s">
        <v>99</v>
      </c>
      <c r="G88" s="27">
        <v>5</v>
      </c>
      <c r="H88" s="103"/>
      <c r="I88" s="117"/>
      <c r="J88" s="6" t="s">
        <v>136</v>
      </c>
      <c r="K88" s="63">
        <v>4</v>
      </c>
      <c r="L88" s="16" t="s">
        <v>36</v>
      </c>
      <c r="M88" s="16" t="s">
        <v>183</v>
      </c>
      <c r="N88" s="18" t="s">
        <v>99</v>
      </c>
      <c r="O88" s="24">
        <v>5</v>
      </c>
      <c r="P88" s="56"/>
    </row>
    <row r="89" spans="1:16" x14ac:dyDescent="0.35">
      <c r="A89" s="143"/>
      <c r="B89" s="6" t="s">
        <v>4</v>
      </c>
      <c r="C89" s="18">
        <v>4</v>
      </c>
      <c r="D89" s="10" t="s">
        <v>184</v>
      </c>
      <c r="E89" s="10" t="s">
        <v>153</v>
      </c>
      <c r="F89" s="52" t="s">
        <v>99</v>
      </c>
      <c r="G89" s="27">
        <v>5</v>
      </c>
      <c r="H89" s="103"/>
      <c r="I89" s="117"/>
      <c r="J89" s="6" t="s">
        <v>136</v>
      </c>
      <c r="K89" s="63">
        <v>4</v>
      </c>
      <c r="L89" s="16" t="s">
        <v>184</v>
      </c>
      <c r="M89" s="16" t="s">
        <v>185</v>
      </c>
      <c r="N89" s="18" t="s">
        <v>99</v>
      </c>
      <c r="O89" s="24">
        <v>5</v>
      </c>
      <c r="P89" s="56"/>
    </row>
    <row r="90" spans="1:16" ht="15" thickBot="1" x14ac:dyDescent="0.4">
      <c r="A90" s="144"/>
      <c r="B90" s="7" t="s">
        <v>4</v>
      </c>
      <c r="C90" s="41">
        <v>4</v>
      </c>
      <c r="D90" s="11" t="s">
        <v>137</v>
      </c>
      <c r="E90" s="20" t="s">
        <v>180</v>
      </c>
      <c r="F90" s="96" t="s">
        <v>99</v>
      </c>
      <c r="G90" s="97">
        <v>5</v>
      </c>
      <c r="H90" s="103"/>
      <c r="I90" s="117"/>
      <c r="J90" s="7" t="s">
        <v>136</v>
      </c>
      <c r="K90" s="64">
        <v>4</v>
      </c>
      <c r="L90" s="38" t="s">
        <v>186</v>
      </c>
      <c r="M90" s="38" t="s">
        <v>187</v>
      </c>
      <c r="N90" s="41" t="s">
        <v>99</v>
      </c>
      <c r="O90" s="39">
        <v>5</v>
      </c>
      <c r="P90" s="56"/>
    </row>
    <row r="91" spans="1:16" ht="15" thickBot="1" x14ac:dyDescent="0.4">
      <c r="A91" s="102"/>
      <c r="B91" s="57"/>
      <c r="C91" s="58"/>
      <c r="D91" s="57"/>
      <c r="E91" s="28" t="s">
        <v>92</v>
      </c>
      <c r="F91" s="28"/>
      <c r="G91" s="30">
        <f>SUM(G84:G90)</f>
        <v>30</v>
      </c>
      <c r="H91" s="60"/>
      <c r="I91" s="115"/>
      <c r="J91" s="60"/>
      <c r="K91" s="60"/>
      <c r="L91" s="60"/>
      <c r="M91" s="48" t="s">
        <v>92</v>
      </c>
      <c r="N91" s="40"/>
      <c r="O91" s="30">
        <f>SUM(O84:O90)</f>
        <v>30</v>
      </c>
      <c r="P91" s="66"/>
    </row>
  </sheetData>
  <mergeCells count="16">
    <mergeCell ref="A84:A90"/>
    <mergeCell ref="A10:A17"/>
    <mergeCell ref="A30:A36"/>
    <mergeCell ref="A39:A45"/>
    <mergeCell ref="A48:A54"/>
    <mergeCell ref="A57:A63"/>
    <mergeCell ref="A66:A72"/>
    <mergeCell ref="A75:A81"/>
    <mergeCell ref="P16:P17"/>
    <mergeCell ref="B5:G5"/>
    <mergeCell ref="J5:P5"/>
    <mergeCell ref="A21:A27"/>
    <mergeCell ref="J8:O8"/>
    <mergeCell ref="P10:P11"/>
    <mergeCell ref="P12:P13"/>
    <mergeCell ref="P14:P15"/>
  </mergeCells>
  <conditionalFormatting sqref="D30:D36">
    <cfRule type="duplicateValues" dxfId="2" priority="2"/>
  </conditionalFormatting>
  <conditionalFormatting sqref="D39:D45">
    <cfRule type="duplicateValues" dxfId="1" priority="1"/>
  </conditionalFormatting>
  <conditionalFormatting sqref="L21:L26">
    <cfRule type="duplicateValues" dxfId="0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71FC-287D-4233-848F-98995AF3E81E}">
  <dimension ref="A4:M74"/>
  <sheetViews>
    <sheetView zoomScaleNormal="100" workbookViewId="0">
      <pane ySplit="6" topLeftCell="A50" activePane="bottomLeft" state="frozen"/>
      <selection pane="bottomLeft" activeCell="K53" sqref="K53"/>
    </sheetView>
  </sheetViews>
  <sheetFormatPr baseColWidth="10" defaultRowHeight="14.5" x14ac:dyDescent="0.35"/>
  <cols>
    <col min="1" max="1" width="13.54296875" customWidth="1"/>
    <col min="2" max="2" width="9.36328125" customWidth="1"/>
    <col min="3" max="3" width="10" style="44" bestFit="1" customWidth="1"/>
    <col min="4" max="4" width="10.453125" customWidth="1"/>
    <col min="5" max="5" width="40.54296875" bestFit="1" customWidth="1"/>
    <col min="6" max="6" width="12" customWidth="1"/>
    <col min="7" max="7" width="4" bestFit="1" customWidth="1"/>
    <col min="8" max="8" width="3.6328125" bestFit="1" customWidth="1"/>
    <col min="9" max="9" width="3.36328125" customWidth="1"/>
    <col min="10" max="10" width="2.90625" customWidth="1"/>
    <col min="11" max="11" width="3" bestFit="1" customWidth="1"/>
    <col min="12" max="12" width="12" bestFit="1" customWidth="1"/>
    <col min="13" max="13" width="7.90625" customWidth="1"/>
  </cols>
  <sheetData>
    <row r="4" spans="1:7" ht="35.4" customHeight="1" x14ac:dyDescent="0.35">
      <c r="B4" s="121" t="s">
        <v>386</v>
      </c>
      <c r="C4" s="121"/>
      <c r="D4" s="121"/>
      <c r="E4" s="121"/>
      <c r="F4" s="121"/>
      <c r="G4" s="121"/>
    </row>
    <row r="5" spans="1:7" ht="18.649999999999999" customHeight="1" thickBot="1" x14ac:dyDescent="0.4">
      <c r="C5"/>
    </row>
    <row r="6" spans="1:7" ht="29.4" customHeight="1" thickBot="1" x14ac:dyDescent="0.4">
      <c r="B6" s="1" t="s">
        <v>0</v>
      </c>
      <c r="C6" s="2" t="s">
        <v>119</v>
      </c>
      <c r="D6" s="3" t="s">
        <v>1</v>
      </c>
      <c r="E6" s="2" t="s">
        <v>2</v>
      </c>
      <c r="F6" s="2" t="s">
        <v>98</v>
      </c>
      <c r="G6" s="4" t="s">
        <v>3</v>
      </c>
    </row>
    <row r="7" spans="1:7" x14ac:dyDescent="0.35">
      <c r="A7" s="138" t="s">
        <v>389</v>
      </c>
      <c r="B7" s="5" t="s">
        <v>4</v>
      </c>
      <c r="C7" s="17">
        <v>5</v>
      </c>
      <c r="D7" s="9" t="s">
        <v>86</v>
      </c>
      <c r="E7" s="9" t="s">
        <v>357</v>
      </c>
      <c r="F7" s="53" t="s">
        <v>99</v>
      </c>
      <c r="G7" s="26">
        <v>5</v>
      </c>
    </row>
    <row r="8" spans="1:7" x14ac:dyDescent="0.35">
      <c r="A8" s="139"/>
      <c r="B8" s="6" t="s">
        <v>4</v>
      </c>
      <c r="C8" s="18">
        <v>5</v>
      </c>
      <c r="D8" s="10" t="s">
        <v>27</v>
      </c>
      <c r="E8" s="10" t="s">
        <v>28</v>
      </c>
      <c r="F8" s="52" t="s">
        <v>99</v>
      </c>
      <c r="G8" s="27">
        <v>5</v>
      </c>
    </row>
    <row r="9" spans="1:7" x14ac:dyDescent="0.35">
      <c r="A9" s="139"/>
      <c r="B9" s="6" t="s">
        <v>4</v>
      </c>
      <c r="C9" s="18">
        <v>5</v>
      </c>
      <c r="D9" s="10" t="s">
        <v>29</v>
      </c>
      <c r="E9" s="10" t="s">
        <v>30</v>
      </c>
      <c r="F9" s="52" t="s">
        <v>99</v>
      </c>
      <c r="G9" s="27">
        <v>5</v>
      </c>
    </row>
    <row r="10" spans="1:7" x14ac:dyDescent="0.35">
      <c r="A10" s="139"/>
      <c r="B10" s="6" t="s">
        <v>4</v>
      </c>
      <c r="C10" s="18">
        <v>5</v>
      </c>
      <c r="D10" s="10" t="s">
        <v>31</v>
      </c>
      <c r="E10" s="10" t="s">
        <v>32</v>
      </c>
      <c r="F10" s="52" t="s">
        <v>99</v>
      </c>
      <c r="G10" s="27">
        <v>5</v>
      </c>
    </row>
    <row r="11" spans="1:7" x14ac:dyDescent="0.35">
      <c r="A11" s="139"/>
      <c r="B11" s="6" t="s">
        <v>4</v>
      </c>
      <c r="C11" s="18">
        <v>5</v>
      </c>
      <c r="D11" s="10" t="s">
        <v>33</v>
      </c>
      <c r="E11" s="10" t="s">
        <v>34</v>
      </c>
      <c r="F11" s="52" t="s">
        <v>99</v>
      </c>
      <c r="G11" s="27">
        <v>5</v>
      </c>
    </row>
    <row r="12" spans="1:7" ht="15" thickBot="1" x14ac:dyDescent="0.4">
      <c r="A12" s="140"/>
      <c r="B12" s="7" t="s">
        <v>4</v>
      </c>
      <c r="C12" s="41">
        <v>5</v>
      </c>
      <c r="D12" s="11" t="s">
        <v>35</v>
      </c>
      <c r="E12" s="11" t="s">
        <v>135</v>
      </c>
      <c r="F12" s="61" t="s">
        <v>99</v>
      </c>
      <c r="G12" s="32">
        <v>5</v>
      </c>
    </row>
    <row r="13" spans="1:7" ht="15" thickBot="1" x14ac:dyDescent="0.4">
      <c r="C13"/>
      <c r="E13" s="48" t="s">
        <v>92</v>
      </c>
      <c r="F13" s="40"/>
      <c r="G13" s="30">
        <f>SUM(G7:G12)</f>
        <v>30</v>
      </c>
    </row>
    <row r="14" spans="1:7" ht="15" thickBot="1" x14ac:dyDescent="0.4">
      <c r="B14" s="33"/>
      <c r="D14" s="33"/>
      <c r="E14" s="34"/>
      <c r="F14" s="34"/>
      <c r="G14" s="35"/>
    </row>
    <row r="15" spans="1:7" ht="14.4" customHeight="1" x14ac:dyDescent="0.35">
      <c r="A15" s="148" t="s">
        <v>381</v>
      </c>
      <c r="B15" s="5" t="s">
        <v>4</v>
      </c>
      <c r="C15" s="17">
        <v>5</v>
      </c>
      <c r="D15" s="9" t="s">
        <v>38</v>
      </c>
      <c r="E15" s="9" t="s">
        <v>357</v>
      </c>
      <c r="F15" s="53" t="s">
        <v>99</v>
      </c>
      <c r="G15" s="26">
        <v>5</v>
      </c>
    </row>
    <row r="16" spans="1:7" x14ac:dyDescent="0.35">
      <c r="A16" s="149"/>
      <c r="B16" s="6" t="s">
        <v>4</v>
      </c>
      <c r="C16" s="18">
        <v>5</v>
      </c>
      <c r="D16" s="10" t="s">
        <v>40</v>
      </c>
      <c r="E16" s="10" t="s">
        <v>358</v>
      </c>
      <c r="F16" s="52" t="s">
        <v>99</v>
      </c>
      <c r="G16" s="27">
        <v>5</v>
      </c>
    </row>
    <row r="17" spans="1:13" x14ac:dyDescent="0.35">
      <c r="A17" s="149"/>
      <c r="B17" s="6" t="s">
        <v>4</v>
      </c>
      <c r="C17" s="18">
        <v>5</v>
      </c>
      <c r="D17" s="10" t="s">
        <v>42</v>
      </c>
      <c r="E17" s="10" t="s">
        <v>43</v>
      </c>
      <c r="F17" s="52" t="s">
        <v>99</v>
      </c>
      <c r="G17" s="27">
        <v>5</v>
      </c>
    </row>
    <row r="18" spans="1:13" x14ac:dyDescent="0.35">
      <c r="A18" s="149"/>
      <c r="B18" s="6" t="s">
        <v>4</v>
      </c>
      <c r="C18" s="18">
        <v>5</v>
      </c>
      <c r="D18" s="10" t="s">
        <v>44</v>
      </c>
      <c r="E18" s="10" t="s">
        <v>45</v>
      </c>
      <c r="F18" s="52" t="s">
        <v>99</v>
      </c>
      <c r="G18" s="27">
        <v>5</v>
      </c>
    </row>
    <row r="19" spans="1:13" x14ac:dyDescent="0.35">
      <c r="A19" s="149"/>
      <c r="B19" s="6" t="s">
        <v>4</v>
      </c>
      <c r="C19" s="18">
        <v>5</v>
      </c>
      <c r="D19" s="10" t="s">
        <v>46</v>
      </c>
      <c r="E19" s="10" t="s">
        <v>47</v>
      </c>
      <c r="F19" s="52" t="s">
        <v>99</v>
      </c>
      <c r="G19" s="27">
        <v>5</v>
      </c>
    </row>
    <row r="20" spans="1:13" ht="15" thickBot="1" x14ac:dyDescent="0.4">
      <c r="A20" s="150"/>
      <c r="B20" s="7" t="s">
        <v>4</v>
      </c>
      <c r="C20" s="41">
        <v>5</v>
      </c>
      <c r="D20" s="11" t="s">
        <v>48</v>
      </c>
      <c r="E20" s="11" t="s">
        <v>49</v>
      </c>
      <c r="F20" s="61" t="s">
        <v>99</v>
      </c>
      <c r="G20" s="32">
        <v>5</v>
      </c>
    </row>
    <row r="21" spans="1:13" ht="15" thickBot="1" x14ac:dyDescent="0.4">
      <c r="B21" s="33"/>
      <c r="C21" s="33"/>
      <c r="D21" s="33"/>
      <c r="E21" s="48" t="s">
        <v>92</v>
      </c>
      <c r="F21" s="49"/>
      <c r="G21" s="30">
        <f>SUM(G15:G20)</f>
        <v>30</v>
      </c>
    </row>
    <row r="22" spans="1:13" ht="15" thickBot="1" x14ac:dyDescent="0.4">
      <c r="B22" s="33"/>
      <c r="D22" s="33"/>
      <c r="E22" s="33"/>
      <c r="F22" s="33"/>
      <c r="G22" s="33"/>
    </row>
    <row r="23" spans="1:13" ht="14.4" customHeight="1" x14ac:dyDescent="0.35">
      <c r="A23" s="151" t="s">
        <v>391</v>
      </c>
      <c r="B23" s="5" t="s">
        <v>4</v>
      </c>
      <c r="C23" s="17">
        <v>5</v>
      </c>
      <c r="D23" s="9" t="s">
        <v>52</v>
      </c>
      <c r="E23" s="9" t="s">
        <v>357</v>
      </c>
      <c r="F23" s="53" t="s">
        <v>99</v>
      </c>
      <c r="G23" s="26">
        <v>5</v>
      </c>
    </row>
    <row r="24" spans="1:13" x14ac:dyDescent="0.35">
      <c r="A24" s="152"/>
      <c r="B24" s="6" t="s">
        <v>4</v>
      </c>
      <c r="C24" s="18">
        <v>5</v>
      </c>
      <c r="D24" s="10" t="s">
        <v>54</v>
      </c>
      <c r="E24" s="10" t="s">
        <v>55</v>
      </c>
      <c r="F24" s="52" t="s">
        <v>99</v>
      </c>
      <c r="G24" s="27">
        <v>5</v>
      </c>
    </row>
    <row r="25" spans="1:13" x14ac:dyDescent="0.35">
      <c r="A25" s="152"/>
      <c r="B25" s="6" t="s">
        <v>4</v>
      </c>
      <c r="C25" s="18">
        <v>5</v>
      </c>
      <c r="D25" s="10" t="s">
        <v>56</v>
      </c>
      <c r="E25" s="10" t="s">
        <v>57</v>
      </c>
      <c r="F25" s="52" t="s">
        <v>99</v>
      </c>
      <c r="G25" s="27">
        <v>5</v>
      </c>
    </row>
    <row r="26" spans="1:13" x14ac:dyDescent="0.35">
      <c r="A26" s="152"/>
      <c r="B26" s="6" t="s">
        <v>4</v>
      </c>
      <c r="C26" s="18">
        <v>5</v>
      </c>
      <c r="D26" s="10" t="s">
        <v>52</v>
      </c>
      <c r="E26" s="10" t="s">
        <v>53</v>
      </c>
      <c r="F26" s="52" t="s">
        <v>99</v>
      </c>
      <c r="G26" s="27">
        <v>5</v>
      </c>
    </row>
    <row r="27" spans="1:13" x14ac:dyDescent="0.35">
      <c r="A27" s="152"/>
      <c r="B27" s="6" t="s">
        <v>4</v>
      </c>
      <c r="C27" s="18">
        <v>5</v>
      </c>
      <c r="D27" s="10" t="s">
        <v>59</v>
      </c>
      <c r="E27" s="10" t="s">
        <v>60</v>
      </c>
      <c r="F27" s="52" t="s">
        <v>99</v>
      </c>
      <c r="G27" s="27">
        <v>5</v>
      </c>
    </row>
    <row r="28" spans="1:13" ht="15" thickBot="1" x14ac:dyDescent="0.4">
      <c r="A28" s="153"/>
      <c r="B28" s="7" t="s">
        <v>4</v>
      </c>
      <c r="C28" s="41">
        <v>5</v>
      </c>
      <c r="D28" s="11" t="s">
        <v>61</v>
      </c>
      <c r="E28" s="11" t="s">
        <v>62</v>
      </c>
      <c r="F28" s="61" t="s">
        <v>99</v>
      </c>
      <c r="G28" s="32">
        <v>5</v>
      </c>
    </row>
    <row r="29" spans="1:13" ht="15" thickBot="1" x14ac:dyDescent="0.4">
      <c r="B29" s="33"/>
      <c r="C29" s="33"/>
      <c r="D29" s="33"/>
      <c r="E29" s="48" t="s">
        <v>92</v>
      </c>
      <c r="F29" s="40"/>
      <c r="G29" s="30">
        <f>SUM(G23:G28)</f>
        <v>30</v>
      </c>
    </row>
    <row r="30" spans="1:13" ht="15" thickBot="1" x14ac:dyDescent="0.4">
      <c r="B30" s="33"/>
      <c r="C30" s="33"/>
      <c r="D30" s="33"/>
      <c r="E30" s="33"/>
      <c r="F30" s="33"/>
      <c r="G30" s="33"/>
    </row>
    <row r="31" spans="1:13" x14ac:dyDescent="0.35">
      <c r="A31" s="154" t="s">
        <v>13</v>
      </c>
      <c r="B31" s="5" t="s">
        <v>4</v>
      </c>
      <c r="C31" s="17">
        <v>5</v>
      </c>
      <c r="D31" s="9" t="s">
        <v>64</v>
      </c>
      <c r="E31" s="9" t="s">
        <v>65</v>
      </c>
      <c r="F31" s="53" t="s">
        <v>99</v>
      </c>
      <c r="G31" s="26">
        <v>5</v>
      </c>
      <c r="H31" s="33"/>
      <c r="I31" s="33"/>
      <c r="J31" s="33"/>
      <c r="L31" s="33"/>
      <c r="M31" s="33"/>
    </row>
    <row r="32" spans="1:13" x14ac:dyDescent="0.35">
      <c r="A32" s="155"/>
      <c r="B32" s="6" t="s">
        <v>4</v>
      </c>
      <c r="C32" s="18">
        <v>5</v>
      </c>
      <c r="D32" s="10" t="s">
        <v>66</v>
      </c>
      <c r="E32" s="10" t="s">
        <v>367</v>
      </c>
      <c r="F32" s="52" t="s">
        <v>99</v>
      </c>
      <c r="G32" s="27">
        <v>3</v>
      </c>
    </row>
    <row r="33" spans="1:7" x14ac:dyDescent="0.35">
      <c r="A33" s="155"/>
      <c r="B33" s="6" t="s">
        <v>4</v>
      </c>
      <c r="C33" s="18">
        <v>5</v>
      </c>
      <c r="D33" s="10" t="s">
        <v>40</v>
      </c>
      <c r="E33" s="10" t="s">
        <v>41</v>
      </c>
      <c r="F33" s="52" t="s">
        <v>99</v>
      </c>
      <c r="G33" s="27">
        <v>2</v>
      </c>
    </row>
    <row r="34" spans="1:7" x14ac:dyDescent="0.35">
      <c r="A34" s="155"/>
      <c r="B34" s="6" t="s">
        <v>4</v>
      </c>
      <c r="C34" s="18">
        <v>5</v>
      </c>
      <c r="D34" s="10" t="s">
        <v>86</v>
      </c>
      <c r="E34" s="10" t="s">
        <v>357</v>
      </c>
      <c r="F34" s="52" t="s">
        <v>99</v>
      </c>
      <c r="G34" s="27">
        <v>5</v>
      </c>
    </row>
    <row r="35" spans="1:7" x14ac:dyDescent="0.35">
      <c r="A35" s="155"/>
      <c r="B35" s="6" t="s">
        <v>4</v>
      </c>
      <c r="C35" s="18">
        <v>5</v>
      </c>
      <c r="D35" s="10" t="s">
        <v>68</v>
      </c>
      <c r="E35" s="10" t="s">
        <v>97</v>
      </c>
      <c r="F35" s="52" t="s">
        <v>99</v>
      </c>
      <c r="G35" s="27">
        <v>5</v>
      </c>
    </row>
    <row r="36" spans="1:7" x14ac:dyDescent="0.35">
      <c r="A36" s="155"/>
      <c r="B36" s="6" t="s">
        <v>4</v>
      </c>
      <c r="C36" s="18">
        <v>5</v>
      </c>
      <c r="D36" s="10" t="s">
        <v>69</v>
      </c>
      <c r="E36" s="10" t="s">
        <v>70</v>
      </c>
      <c r="F36" s="52" t="s">
        <v>99</v>
      </c>
      <c r="G36" s="27">
        <v>5</v>
      </c>
    </row>
    <row r="37" spans="1:7" ht="15" thickBot="1" x14ac:dyDescent="0.4">
      <c r="A37" s="165"/>
      <c r="B37" s="7" t="s">
        <v>4</v>
      </c>
      <c r="C37" s="41">
        <v>5</v>
      </c>
      <c r="D37" s="11" t="s">
        <v>71</v>
      </c>
      <c r="E37" s="11" t="s">
        <v>72</v>
      </c>
      <c r="F37" s="61" t="s">
        <v>99</v>
      </c>
      <c r="G37" s="32">
        <v>5</v>
      </c>
    </row>
    <row r="38" spans="1:7" ht="15" thickBot="1" x14ac:dyDescent="0.4">
      <c r="B38" s="33"/>
      <c r="C38" s="33"/>
      <c r="D38" s="33"/>
      <c r="E38" s="28" t="s">
        <v>92</v>
      </c>
      <c r="F38" s="28"/>
      <c r="G38" s="30">
        <f>SUM(G31:G37)</f>
        <v>30</v>
      </c>
    </row>
    <row r="39" spans="1:7" ht="15" thickBot="1" x14ac:dyDescent="0.4">
      <c r="B39" s="33"/>
      <c r="D39" s="33"/>
      <c r="E39" s="34"/>
      <c r="F39" s="34"/>
      <c r="G39" s="35"/>
    </row>
    <row r="40" spans="1:7" ht="14.4" customHeight="1" x14ac:dyDescent="0.35">
      <c r="A40" s="156" t="s">
        <v>382</v>
      </c>
      <c r="B40" s="5" t="s">
        <v>4</v>
      </c>
      <c r="C40" s="17">
        <v>5</v>
      </c>
      <c r="D40" s="15" t="s">
        <v>73</v>
      </c>
      <c r="E40" s="15" t="s">
        <v>368</v>
      </c>
      <c r="F40" s="62" t="s">
        <v>99</v>
      </c>
      <c r="G40" s="23">
        <v>5</v>
      </c>
    </row>
    <row r="41" spans="1:7" x14ac:dyDescent="0.35">
      <c r="A41" s="157"/>
      <c r="B41" s="6" t="s">
        <v>4</v>
      </c>
      <c r="C41" s="18">
        <v>5</v>
      </c>
      <c r="D41" s="16" t="s">
        <v>74</v>
      </c>
      <c r="E41" s="16" t="s">
        <v>75</v>
      </c>
      <c r="F41" s="63" t="s">
        <v>99</v>
      </c>
      <c r="G41" s="24">
        <v>5</v>
      </c>
    </row>
    <row r="42" spans="1:7" x14ac:dyDescent="0.35">
      <c r="A42" s="157"/>
      <c r="B42" s="6" t="s">
        <v>4</v>
      </c>
      <c r="C42" s="18">
        <v>5</v>
      </c>
      <c r="D42" s="16" t="s">
        <v>76</v>
      </c>
      <c r="E42" s="16" t="s">
        <v>77</v>
      </c>
      <c r="F42" s="68" t="s">
        <v>99</v>
      </c>
      <c r="G42" s="25">
        <v>5</v>
      </c>
    </row>
    <row r="43" spans="1:7" x14ac:dyDescent="0.35">
      <c r="A43" s="157"/>
      <c r="B43" s="6" t="s">
        <v>4</v>
      </c>
      <c r="C43" s="18">
        <v>5</v>
      </c>
      <c r="D43" s="16" t="s">
        <v>86</v>
      </c>
      <c r="E43" s="16" t="s">
        <v>357</v>
      </c>
      <c r="F43" s="63" t="s">
        <v>99</v>
      </c>
      <c r="G43" s="24">
        <v>5</v>
      </c>
    </row>
    <row r="44" spans="1:7" x14ac:dyDescent="0.35">
      <c r="A44" s="157"/>
      <c r="B44" s="6" t="s">
        <v>4</v>
      </c>
      <c r="C44" s="18">
        <v>5</v>
      </c>
      <c r="D44" s="16" t="s">
        <v>78</v>
      </c>
      <c r="E44" s="16" t="s">
        <v>369</v>
      </c>
      <c r="F44" s="63" t="s">
        <v>99</v>
      </c>
      <c r="G44" s="24">
        <v>2</v>
      </c>
    </row>
    <row r="45" spans="1:7" x14ac:dyDescent="0.35">
      <c r="A45" s="157"/>
      <c r="B45" s="6" t="s">
        <v>4</v>
      </c>
      <c r="C45" s="18">
        <v>5</v>
      </c>
      <c r="D45" s="16" t="s">
        <v>78</v>
      </c>
      <c r="E45" s="16" t="s">
        <v>237</v>
      </c>
      <c r="F45" s="63" t="s">
        <v>99</v>
      </c>
      <c r="G45" s="24">
        <v>4</v>
      </c>
    </row>
    <row r="46" spans="1:7" x14ac:dyDescent="0.35">
      <c r="A46" s="157"/>
      <c r="B46" s="6" t="s">
        <v>4</v>
      </c>
      <c r="C46" s="18">
        <v>5</v>
      </c>
      <c r="D46" s="16" t="s">
        <v>79</v>
      </c>
      <c r="E46" s="16" t="s">
        <v>80</v>
      </c>
      <c r="F46" s="63" t="s">
        <v>99</v>
      </c>
      <c r="G46" s="24">
        <v>2</v>
      </c>
    </row>
    <row r="47" spans="1:7" ht="15" thickBot="1" x14ac:dyDescent="0.4">
      <c r="A47" s="158"/>
      <c r="B47" s="7" t="s">
        <v>4</v>
      </c>
      <c r="C47" s="41">
        <v>5</v>
      </c>
      <c r="D47" s="38" t="s">
        <v>76</v>
      </c>
      <c r="E47" s="38" t="s">
        <v>370</v>
      </c>
      <c r="F47" s="64" t="s">
        <v>99</v>
      </c>
      <c r="G47" s="39">
        <v>2</v>
      </c>
    </row>
    <row r="48" spans="1:7" ht="15" thickBot="1" x14ac:dyDescent="0.4">
      <c r="B48" s="33"/>
      <c r="C48" s="33"/>
      <c r="D48" s="33"/>
      <c r="E48" s="48" t="s">
        <v>92</v>
      </c>
      <c r="F48" s="40"/>
      <c r="G48" s="30">
        <f>SUM(G40:G47)</f>
        <v>30</v>
      </c>
    </row>
    <row r="49" spans="1:7" ht="15" thickBot="1" x14ac:dyDescent="0.4">
      <c r="B49" s="33"/>
      <c r="E49" s="34"/>
      <c r="F49" s="34"/>
      <c r="G49" s="35"/>
    </row>
    <row r="50" spans="1:7" x14ac:dyDescent="0.35">
      <c r="A50" s="159" t="s">
        <v>390</v>
      </c>
      <c r="B50" s="5" t="s">
        <v>4</v>
      </c>
      <c r="C50" s="17">
        <v>5</v>
      </c>
      <c r="D50" s="12" t="s">
        <v>83</v>
      </c>
      <c r="E50" s="12" t="s">
        <v>84</v>
      </c>
      <c r="F50" s="62" t="s">
        <v>99</v>
      </c>
      <c r="G50" s="21">
        <v>5</v>
      </c>
    </row>
    <row r="51" spans="1:7" x14ac:dyDescent="0.35">
      <c r="A51" s="160"/>
      <c r="B51" s="6" t="s">
        <v>4</v>
      </c>
      <c r="C51" s="18">
        <v>5</v>
      </c>
      <c r="D51" s="13" t="s">
        <v>85</v>
      </c>
      <c r="E51" s="13" t="s">
        <v>371</v>
      </c>
      <c r="F51" s="63" t="s">
        <v>99</v>
      </c>
      <c r="G51" s="22">
        <v>2</v>
      </c>
    </row>
    <row r="52" spans="1:7" x14ac:dyDescent="0.35">
      <c r="A52" s="160"/>
      <c r="B52" s="6" t="s">
        <v>4</v>
      </c>
      <c r="C52" s="18">
        <v>5</v>
      </c>
      <c r="D52" s="13" t="s">
        <v>86</v>
      </c>
      <c r="E52" s="13" t="s">
        <v>372</v>
      </c>
      <c r="F52" s="63" t="s">
        <v>99</v>
      </c>
      <c r="G52" s="22">
        <v>3</v>
      </c>
    </row>
    <row r="53" spans="1:7" x14ac:dyDescent="0.35">
      <c r="A53" s="160"/>
      <c r="B53" s="6" t="s">
        <v>4</v>
      </c>
      <c r="C53" s="18">
        <v>5</v>
      </c>
      <c r="D53" s="13" t="s">
        <v>373</v>
      </c>
      <c r="E53" s="13" t="s">
        <v>87</v>
      </c>
      <c r="F53" s="63" t="s">
        <v>99</v>
      </c>
      <c r="G53" s="22">
        <v>5</v>
      </c>
    </row>
    <row r="54" spans="1:7" x14ac:dyDescent="0.35">
      <c r="A54" s="160"/>
      <c r="B54" s="6" t="s">
        <v>4</v>
      </c>
      <c r="C54" s="18">
        <v>5</v>
      </c>
      <c r="D54" s="13" t="s">
        <v>88</v>
      </c>
      <c r="E54" s="13" t="s">
        <v>89</v>
      </c>
      <c r="F54" s="63" t="s">
        <v>99</v>
      </c>
      <c r="G54" s="22">
        <v>5</v>
      </c>
    </row>
    <row r="55" spans="1:7" x14ac:dyDescent="0.35">
      <c r="A55" s="160"/>
      <c r="B55" s="6" t="s">
        <v>4</v>
      </c>
      <c r="C55" s="18">
        <v>5</v>
      </c>
      <c r="D55" s="13" t="s">
        <v>90</v>
      </c>
      <c r="E55" s="13" t="s">
        <v>374</v>
      </c>
      <c r="F55" s="63" t="s">
        <v>99</v>
      </c>
      <c r="G55" s="22">
        <v>5</v>
      </c>
    </row>
    <row r="56" spans="1:7" ht="15" thickBot="1" x14ac:dyDescent="0.4">
      <c r="A56" s="161"/>
      <c r="B56" s="7" t="s">
        <v>4</v>
      </c>
      <c r="C56" s="41">
        <v>5</v>
      </c>
      <c r="D56" s="14" t="s">
        <v>86</v>
      </c>
      <c r="E56" s="14" t="s">
        <v>357</v>
      </c>
      <c r="F56" s="64" t="s">
        <v>99</v>
      </c>
      <c r="G56" s="42">
        <v>5</v>
      </c>
    </row>
    <row r="57" spans="1:7" ht="15" thickBot="1" x14ac:dyDescent="0.4">
      <c r="E57" s="48" t="s">
        <v>92</v>
      </c>
      <c r="F57" s="40"/>
      <c r="G57" s="30">
        <f>SUM(G50:G56)</f>
        <v>30</v>
      </c>
    </row>
    <row r="58" spans="1:7" ht="15" thickBot="1" x14ac:dyDescent="0.4"/>
    <row r="59" spans="1:7" x14ac:dyDescent="0.35">
      <c r="A59" s="162" t="s">
        <v>392</v>
      </c>
      <c r="B59" s="5" t="s">
        <v>4</v>
      </c>
      <c r="C59" s="17">
        <v>5</v>
      </c>
      <c r="D59" s="12" t="s">
        <v>101</v>
      </c>
      <c r="E59" s="12" t="s">
        <v>375</v>
      </c>
      <c r="F59" s="62" t="s">
        <v>99</v>
      </c>
      <c r="G59" s="21">
        <v>5</v>
      </c>
    </row>
    <row r="60" spans="1:7" x14ac:dyDescent="0.35">
      <c r="A60" s="163"/>
      <c r="B60" s="6" t="s">
        <v>4</v>
      </c>
      <c r="C60" s="18">
        <v>5</v>
      </c>
      <c r="D60" s="13" t="s">
        <v>86</v>
      </c>
      <c r="E60" s="13" t="s">
        <v>357</v>
      </c>
      <c r="F60" s="63" t="s">
        <v>99</v>
      </c>
      <c r="G60" s="22">
        <v>5</v>
      </c>
    </row>
    <row r="61" spans="1:7" x14ac:dyDescent="0.35">
      <c r="A61" s="163"/>
      <c r="B61" s="6" t="s">
        <v>4</v>
      </c>
      <c r="C61" s="18">
        <v>5</v>
      </c>
      <c r="D61" s="13" t="s">
        <v>376</v>
      </c>
      <c r="E61" s="13" t="s">
        <v>377</v>
      </c>
      <c r="F61" s="63" t="s">
        <v>99</v>
      </c>
      <c r="G61" s="22">
        <v>5</v>
      </c>
    </row>
    <row r="62" spans="1:7" x14ac:dyDescent="0.35">
      <c r="A62" s="163"/>
      <c r="B62" s="6" t="s">
        <v>4</v>
      </c>
      <c r="C62" s="18">
        <v>5</v>
      </c>
      <c r="D62" s="13" t="s">
        <v>102</v>
      </c>
      <c r="E62" s="13" t="s">
        <v>104</v>
      </c>
      <c r="F62" s="63" t="s">
        <v>99</v>
      </c>
      <c r="G62" s="22">
        <v>3</v>
      </c>
    </row>
    <row r="63" spans="1:7" x14ac:dyDescent="0.35">
      <c r="A63" s="163"/>
      <c r="B63" s="6" t="s">
        <v>4</v>
      </c>
      <c r="C63" s="18">
        <v>5</v>
      </c>
      <c r="D63" s="13" t="s">
        <v>101</v>
      </c>
      <c r="E63" s="13" t="s">
        <v>378</v>
      </c>
      <c r="F63" s="63" t="s">
        <v>99</v>
      </c>
      <c r="G63" s="22">
        <v>4</v>
      </c>
    </row>
    <row r="64" spans="1:7" x14ac:dyDescent="0.35">
      <c r="A64" s="163"/>
      <c r="B64" s="6" t="s">
        <v>4</v>
      </c>
      <c r="C64" s="18">
        <v>5</v>
      </c>
      <c r="D64" s="98" t="s">
        <v>380</v>
      </c>
      <c r="E64" s="98" t="s">
        <v>103</v>
      </c>
      <c r="F64" s="68" t="s">
        <v>99</v>
      </c>
      <c r="G64" s="22">
        <v>3</v>
      </c>
    </row>
    <row r="65" spans="1:7" ht="15" thickBot="1" x14ac:dyDescent="0.4">
      <c r="A65" s="164"/>
      <c r="B65" s="7" t="s">
        <v>4</v>
      </c>
      <c r="C65" s="41">
        <v>5</v>
      </c>
      <c r="D65" s="14" t="s">
        <v>100</v>
      </c>
      <c r="E65" s="14" t="s">
        <v>379</v>
      </c>
      <c r="F65" s="64" t="s">
        <v>99</v>
      </c>
      <c r="G65" s="42">
        <v>5</v>
      </c>
    </row>
    <row r="66" spans="1:7" ht="15" thickBot="1" x14ac:dyDescent="0.4">
      <c r="E66" s="48" t="s">
        <v>92</v>
      </c>
      <c r="F66" s="40"/>
      <c r="G66" s="30">
        <f>SUM(G59:G65)</f>
        <v>30</v>
      </c>
    </row>
    <row r="67" spans="1:7" ht="15" thickBot="1" x14ac:dyDescent="0.4"/>
    <row r="68" spans="1:7" ht="14.4" customHeight="1" x14ac:dyDescent="0.35">
      <c r="A68" s="142" t="s">
        <v>383</v>
      </c>
      <c r="B68" s="5" t="s">
        <v>4</v>
      </c>
      <c r="C68" s="17">
        <v>5</v>
      </c>
      <c r="D68" s="12" t="s">
        <v>71</v>
      </c>
      <c r="E68" s="12" t="s">
        <v>72</v>
      </c>
      <c r="F68" s="62" t="s">
        <v>99</v>
      </c>
      <c r="G68" s="21">
        <v>5</v>
      </c>
    </row>
    <row r="69" spans="1:7" x14ac:dyDescent="0.35">
      <c r="A69" s="143"/>
      <c r="B69" s="6" t="s">
        <v>4</v>
      </c>
      <c r="C69" s="18">
        <v>5</v>
      </c>
      <c r="D69" s="13" t="s">
        <v>359</v>
      </c>
      <c r="E69" s="13" t="s">
        <v>360</v>
      </c>
      <c r="F69" s="63" t="s">
        <v>99</v>
      </c>
      <c r="G69" s="22">
        <v>5</v>
      </c>
    </row>
    <row r="70" spans="1:7" x14ac:dyDescent="0.35">
      <c r="A70" s="143"/>
      <c r="B70" s="6" t="s">
        <v>4</v>
      </c>
      <c r="C70" s="18">
        <v>5</v>
      </c>
      <c r="D70" s="13" t="s">
        <v>361</v>
      </c>
      <c r="E70" s="13" t="s">
        <v>362</v>
      </c>
      <c r="F70" s="63" t="s">
        <v>99</v>
      </c>
      <c r="G70" s="22">
        <v>5</v>
      </c>
    </row>
    <row r="71" spans="1:7" x14ac:dyDescent="0.35">
      <c r="A71" s="143"/>
      <c r="B71" s="6" t="s">
        <v>4</v>
      </c>
      <c r="C71" s="18">
        <v>5</v>
      </c>
      <c r="D71" s="13" t="s">
        <v>363</v>
      </c>
      <c r="E71" s="13" t="s">
        <v>364</v>
      </c>
      <c r="F71" s="63" t="s">
        <v>99</v>
      </c>
      <c r="G71" s="22">
        <v>5</v>
      </c>
    </row>
    <row r="72" spans="1:7" x14ac:dyDescent="0.35">
      <c r="A72" s="143"/>
      <c r="B72" s="6" t="s">
        <v>4</v>
      </c>
      <c r="C72" s="18">
        <v>5</v>
      </c>
      <c r="D72" s="13" t="s">
        <v>365</v>
      </c>
      <c r="E72" s="13" t="s">
        <v>366</v>
      </c>
      <c r="F72" s="63" t="s">
        <v>99</v>
      </c>
      <c r="G72" s="22">
        <v>5</v>
      </c>
    </row>
    <row r="73" spans="1:7" ht="15" thickBot="1" x14ac:dyDescent="0.4">
      <c r="A73" s="144"/>
      <c r="B73" s="7" t="s">
        <v>4</v>
      </c>
      <c r="C73" s="41">
        <v>5</v>
      </c>
      <c r="D73" s="14" t="s">
        <v>86</v>
      </c>
      <c r="E73" s="14" t="s">
        <v>357</v>
      </c>
      <c r="F73" s="64" t="s">
        <v>99</v>
      </c>
      <c r="G73" s="42">
        <v>5</v>
      </c>
    </row>
    <row r="74" spans="1:7" ht="15" thickBot="1" x14ac:dyDescent="0.4">
      <c r="E74" s="48" t="s">
        <v>92</v>
      </c>
      <c r="F74" s="40"/>
      <c r="G74" s="30">
        <f>SUM(G68:G73)</f>
        <v>30</v>
      </c>
    </row>
  </sheetData>
  <mergeCells count="9">
    <mergeCell ref="A50:A56"/>
    <mergeCell ref="A59:A65"/>
    <mergeCell ref="A68:A73"/>
    <mergeCell ref="A31:A37"/>
    <mergeCell ref="A7:A12"/>
    <mergeCell ref="A15:A20"/>
    <mergeCell ref="A23:A28"/>
    <mergeCell ref="B4:G4"/>
    <mergeCell ref="A40:A47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Bachelor IPM</vt:lpstr>
      <vt:lpstr>M1 Level</vt:lpstr>
      <vt:lpstr>M2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Ahmed ENNASRI</dc:creator>
  <cp:lastModifiedBy>Badrdine BOULAID</cp:lastModifiedBy>
  <dcterms:created xsi:type="dcterms:W3CDTF">2023-04-19T09:50:15Z</dcterms:created>
  <dcterms:modified xsi:type="dcterms:W3CDTF">2025-05-13T13:04:24Z</dcterms:modified>
</cp:coreProperties>
</file>